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VŘ\VŘ_2021\14_00_08_21_Uklidove služby_3 mesice\01_ZD a přílohy\ZD a prilohy\Nová ZD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0" i="1" l="1"/>
  <c r="F171" i="1" l="1"/>
  <c r="F133" i="1"/>
  <c r="F94" i="1"/>
  <c r="F63" i="1"/>
  <c r="F32" i="1"/>
</calcChain>
</file>

<file path=xl/sharedStrings.xml><?xml version="1.0" encoding="utf-8"?>
<sst xmlns="http://schemas.openxmlformats.org/spreadsheetml/2006/main" count="537" uniqueCount="159">
  <si>
    <t>1.02</t>
  </si>
  <si>
    <t>zádveří</t>
  </si>
  <si>
    <t>2x týdně (Po-Pá)</t>
  </si>
  <si>
    <t>1.03</t>
  </si>
  <si>
    <t>wc</t>
  </si>
  <si>
    <t>1.04</t>
  </si>
  <si>
    <t>personál</t>
  </si>
  <si>
    <t>1.05</t>
  </si>
  <si>
    <t>koupelna + wc personál</t>
  </si>
  <si>
    <t>1.06</t>
  </si>
  <si>
    <t>šatna</t>
  </si>
  <si>
    <t>1.07a</t>
  </si>
  <si>
    <t>obytný prostor</t>
  </si>
  <si>
    <t>1.07b</t>
  </si>
  <si>
    <t>1.08a</t>
  </si>
  <si>
    <t>pokoj 1L</t>
  </si>
  <si>
    <t>1.08b</t>
  </si>
  <si>
    <t>1.09a</t>
  </si>
  <si>
    <t>pokoj 2L</t>
  </si>
  <si>
    <t>1.09b</t>
  </si>
  <si>
    <t>1.10a</t>
  </si>
  <si>
    <t>1.10b</t>
  </si>
  <si>
    <t>1.11a</t>
  </si>
  <si>
    <t>1.11b</t>
  </si>
  <si>
    <t>1.12a</t>
  </si>
  <si>
    <t>1.12b</t>
  </si>
  <si>
    <t>1.13a</t>
  </si>
  <si>
    <t>technické zázemí bytu</t>
  </si>
  <si>
    <t>1.13b</t>
  </si>
  <si>
    <t>1.14a</t>
  </si>
  <si>
    <t xml:space="preserve">koupelna  </t>
  </si>
  <si>
    <t>1.14b</t>
  </si>
  <si>
    <t>1.15a</t>
  </si>
  <si>
    <t>kuchyňský kout</t>
  </si>
  <si>
    <t>1.15b</t>
  </si>
  <si>
    <t>1.16a</t>
  </si>
  <si>
    <t>krytá terasa</t>
  </si>
  <si>
    <t>1.16b</t>
  </si>
  <si>
    <t>PRAVIDELNÝ ÚKLID: (dle výše uvedených četností)</t>
  </si>
  <si>
    <t>1 PRACOVNICE denní směna 6 hod (2x týdně / Po-Pá)</t>
  </si>
  <si>
    <t xml:space="preserve"> - rozsah činností dle platné přílohy seznamu prací</t>
  </si>
  <si>
    <t>Domek  ROŠICKÉHO,  E. Rošického 1284/62, 721 00 Ostrava-Svinov</t>
  </si>
  <si>
    <t>Příloha č. 13</t>
  </si>
  <si>
    <t>CELKEM</t>
  </si>
  <si>
    <t>1.01</t>
  </si>
  <si>
    <t>chodba</t>
  </si>
  <si>
    <t>technická místnost</t>
  </si>
  <si>
    <t>kuchyně</t>
  </si>
  <si>
    <t>1.07</t>
  </si>
  <si>
    <t>jídelna</t>
  </si>
  <si>
    <t>1.08</t>
  </si>
  <si>
    <t>obývací prostor</t>
  </si>
  <si>
    <t>1.09</t>
  </si>
  <si>
    <t>1.10</t>
  </si>
  <si>
    <t>1.11</t>
  </si>
  <si>
    <t>1.12</t>
  </si>
  <si>
    <t>1.13</t>
  </si>
  <si>
    <t>koupelna</t>
  </si>
  <si>
    <t>1.14</t>
  </si>
  <si>
    <t>1.15</t>
  </si>
  <si>
    <t>1.16</t>
  </si>
  <si>
    <t>1.17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</si>
  <si>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</si>
  <si>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</si>
  <si>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</si>
  <si>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</si>
  <si>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</si>
  <si>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</si>
  <si>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</si>
  <si>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</si>
  <si>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</si>
  <si>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 PRACOVNICE denní směna 5 hod (2x týdně / Po-Pá)</t>
  </si>
  <si>
    <t>Domek SYLLABOVA, Syllabova 3038/36, 703 00 Ostrava-Vítkovice</t>
  </si>
  <si>
    <t>Domek U ROUROVNY, U Rourovny 1285/20,  721 00 Ostrava-Svinov</t>
  </si>
  <si>
    <t>SPOLEČNÉ MÍSTNOSTI</t>
  </si>
  <si>
    <t>2.01</t>
  </si>
  <si>
    <t>schodiště</t>
  </si>
  <si>
    <t>2.02</t>
  </si>
  <si>
    <t>2.03</t>
  </si>
  <si>
    <t>2.04</t>
  </si>
  <si>
    <t xml:space="preserve">sklad </t>
  </si>
  <si>
    <t>2.05</t>
  </si>
  <si>
    <t>2.06</t>
  </si>
  <si>
    <t>osobní výtah</t>
  </si>
  <si>
    <t>2.07</t>
  </si>
  <si>
    <t>DOMÁCNOST C</t>
  </si>
  <si>
    <t>2.09*</t>
  </si>
  <si>
    <t>2.10</t>
  </si>
  <si>
    <t>obývací pokoj</t>
  </si>
  <si>
    <t>2.11</t>
  </si>
  <si>
    <t>2.12*</t>
  </si>
  <si>
    <t>2.13</t>
  </si>
  <si>
    <t>2.14*</t>
  </si>
  <si>
    <t>2.15</t>
  </si>
  <si>
    <t>pokoj</t>
  </si>
  <si>
    <t>2.16</t>
  </si>
  <si>
    <t>2.17</t>
  </si>
  <si>
    <t>2.18</t>
  </si>
  <si>
    <t>REHABILITACE</t>
  </si>
  <si>
    <t>2.20</t>
  </si>
  <si>
    <t>2.21*</t>
  </si>
  <si>
    <t>2.22</t>
  </si>
  <si>
    <t>terapie</t>
  </si>
  <si>
    <t>2.23</t>
  </si>
  <si>
    <t>2.24</t>
  </si>
  <si>
    <t>ergoterapie</t>
  </si>
  <si>
    <t>2.25*</t>
  </si>
  <si>
    <t>hydromasáž a per.koupel</t>
  </si>
  <si>
    <t>2.26</t>
  </si>
  <si>
    <t>snoezolen</t>
  </si>
  <si>
    <t>2.27</t>
  </si>
  <si>
    <t>ošetřovna</t>
  </si>
  <si>
    <t>2.28*</t>
  </si>
  <si>
    <t>2.29</t>
  </si>
  <si>
    <t>2.30</t>
  </si>
  <si>
    <t>2.31</t>
  </si>
  <si>
    <t>sklad vozíků</t>
  </si>
  <si>
    <t>1 PRACOVNICE denní směna 7,5 hod (2x týdně / Po-Pá)</t>
  </si>
  <si>
    <t>PRAVIDELNÝ STROJNÍ ÚKLID 1.NP+2.NP 1x týdně / Po-Pá</t>
  </si>
  <si>
    <t>1x týdně (Po-Pá)</t>
  </si>
  <si>
    <t xml:space="preserve"> - pravidelné strojní mytí protiskluzové dlažby označené u jednotlivých místností *</t>
  </si>
  <si>
    <t>1.01*</t>
  </si>
  <si>
    <t>1.02*</t>
  </si>
  <si>
    <t>1.03*</t>
  </si>
  <si>
    <t>strojovna výtahu</t>
  </si>
  <si>
    <t>neprovádí se</t>
  </si>
  <si>
    <t>1.04*</t>
  </si>
  <si>
    <t>1.06*</t>
  </si>
  <si>
    <t>1.07*</t>
  </si>
  <si>
    <t>1.08*</t>
  </si>
  <si>
    <t>1.09*</t>
  </si>
  <si>
    <t>DOMÁCNOST A</t>
  </si>
  <si>
    <t>1.15*</t>
  </si>
  <si>
    <t>1.16*</t>
  </si>
  <si>
    <t>komora</t>
  </si>
  <si>
    <t>1.17*</t>
  </si>
  <si>
    <t>1.18</t>
  </si>
  <si>
    <t>DOMÁCNOST B</t>
  </si>
  <si>
    <t>1.26*</t>
  </si>
  <si>
    <t>1.27*</t>
  </si>
  <si>
    <t xml:space="preserve">wc </t>
  </si>
  <si>
    <t>1.28</t>
  </si>
  <si>
    <t>kancelář</t>
  </si>
  <si>
    <t>1.29</t>
  </si>
  <si>
    <t>1.30</t>
  </si>
  <si>
    <t>1.31</t>
  </si>
  <si>
    <t>1.32</t>
  </si>
  <si>
    <t>1.NP</t>
  </si>
  <si>
    <t>Domek JANDOVA, Jandova  3024/4,  700 30 Ostrava-Jih</t>
  </si>
  <si>
    <t>2.NP</t>
  </si>
  <si>
    <t>MEZISOUČET</t>
  </si>
  <si>
    <t>MEZISOUCET</t>
  </si>
  <si>
    <t>PERSONÁL</t>
  </si>
  <si>
    <t>závětří</t>
  </si>
  <si>
    <t>soc. zařízení personálu</t>
  </si>
  <si>
    <t>obýv.pokoj a kuchyně</t>
  </si>
  <si>
    <t>pokoj 1 lůžkový</t>
  </si>
  <si>
    <t>pokoj 2 lůžkový</t>
  </si>
  <si>
    <t>Domek VÝVOZNÍ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</si>
</sst>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3" fontId="4" fillId="0" borderId="5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7" xfId="1" applyNumberFormat="1" applyFont="1" applyFill="1" applyBorder="1" applyAlignment="1">
      <alignment horizontal="left" indent="1"/>
    </xf>
    <xf numFmtId="4" fontId="4" fillId="0" borderId="7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3" fontId="5" fillId="0" borderId="7" xfId="1" applyNumberFormat="1" applyFont="1" applyFill="1" applyBorder="1" applyAlignment="1">
      <alignment horizontal="left" indent="1"/>
    </xf>
    <xf numFmtId="3" fontId="7" fillId="3" borderId="5" xfId="1" applyNumberFormat="1" applyFont="1" applyFill="1" applyBorder="1" applyAlignment="1">
      <alignment horizontal="center"/>
    </xf>
    <xf numFmtId="3" fontId="7" fillId="3" borderId="6" xfId="1" applyNumberFormat="1" applyFont="1" applyFill="1" applyBorder="1" applyAlignment="1">
      <alignment horizontal="center"/>
    </xf>
    <xf numFmtId="3" fontId="7" fillId="3" borderId="7" xfId="1" applyNumberFormat="1" applyFont="1" applyFill="1" applyBorder="1" applyAlignment="1">
      <alignment horizontal="left" indent="1"/>
    </xf>
    <xf numFmtId="4" fontId="7" fillId="3" borderId="7" xfId="1" applyNumberFormat="1" applyFont="1" applyFill="1" applyBorder="1" applyAlignment="1">
      <alignment horizontal="center"/>
    </xf>
    <xf numFmtId="3" fontId="7" fillId="3" borderId="8" xfId="1" applyNumberFormat="1" applyFont="1" applyFill="1" applyBorder="1" applyAlignment="1">
      <alignment horizontal="center"/>
    </xf>
    <xf numFmtId="1" fontId="8" fillId="4" borderId="12" xfId="0" applyNumberFormat="1" applyFont="1" applyFill="1" applyBorder="1" applyAlignment="1" applyProtection="1">
      <alignment horizontal="center" shrinkToFit="1"/>
    </xf>
    <xf numFmtId="1" fontId="8" fillId="4" borderId="13" xfId="0" applyNumberFormat="1" applyFont="1" applyFill="1" applyBorder="1" applyAlignment="1" applyProtection="1">
      <alignment horizontal="center" shrinkToFit="1"/>
    </xf>
    <xf numFmtId="1" fontId="2" fillId="4" borderId="14" xfId="0" applyNumberFormat="1" applyFont="1" applyFill="1" applyBorder="1" applyAlignment="1" applyProtection="1">
      <alignment horizontal="left" indent="1" shrinkToFit="1"/>
    </xf>
    <xf numFmtId="4" fontId="8" fillId="4" borderId="14" xfId="0" applyNumberFormat="1" applyFont="1" applyFill="1" applyBorder="1" applyAlignment="1" applyProtection="1">
      <alignment horizontal="center" shrinkToFit="1"/>
    </xf>
    <xf numFmtId="1" fontId="8" fillId="4" borderId="15" xfId="0" applyNumberFormat="1" applyFont="1" applyFill="1" applyBorder="1" applyAlignment="1" applyProtection="1">
      <alignment horizontal="center" shrinkToFit="1"/>
    </xf>
    <xf numFmtId="3" fontId="5" fillId="0" borderId="6" xfId="1" applyNumberFormat="1" applyFont="1" applyBorder="1" applyAlignment="1">
      <alignment horizontal="center"/>
    </xf>
    <xf numFmtId="1" fontId="1" fillId="5" borderId="1" xfId="0" applyNumberFormat="1" applyFont="1" applyFill="1" applyBorder="1" applyAlignment="1" applyProtection="1">
      <alignment horizontal="center" vertical="center" shrinkToFit="1"/>
    </xf>
    <xf numFmtId="1" fontId="1" fillId="5" borderId="2" xfId="0" applyNumberFormat="1" applyFont="1" applyFill="1" applyBorder="1" applyAlignment="1" applyProtection="1">
      <alignment horizontal="center" vertical="center" shrinkToFit="1"/>
    </xf>
    <xf numFmtId="1" fontId="1" fillId="5" borderId="3" xfId="0" applyNumberFormat="1" applyFont="1" applyFill="1" applyBorder="1" applyAlignment="1" applyProtection="1">
      <alignment horizontal="left" vertical="center" indent="1"/>
    </xf>
    <xf numFmtId="4" fontId="2" fillId="5" borderId="3" xfId="0" applyNumberFormat="1" applyFont="1" applyFill="1" applyBorder="1" applyAlignment="1" applyProtection="1">
      <alignment horizontal="center" shrinkToFit="1"/>
    </xf>
    <xf numFmtId="1" fontId="2" fillId="5" borderId="4" xfId="0" applyNumberFormat="1" applyFont="1" applyFill="1" applyBorder="1" applyAlignment="1" applyProtection="1">
      <alignment horizontal="center" shrinkToFit="1"/>
    </xf>
    <xf numFmtId="4" fontId="4" fillId="5" borderId="7" xfId="1" applyNumberFormat="1" applyFont="1" applyFill="1" applyBorder="1" applyAlignment="1">
      <alignment horizontal="center"/>
    </xf>
    <xf numFmtId="3" fontId="5" fillId="5" borderId="7" xfId="1" applyNumberFormat="1" applyFont="1" applyFill="1" applyBorder="1" applyAlignment="1">
      <alignment horizontal="left" indent="1"/>
    </xf>
    <xf numFmtId="4" fontId="5" fillId="5" borderId="7" xfId="1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1" fontId="1" fillId="2" borderId="9" xfId="0" applyNumberFormat="1" applyFont="1" applyFill="1" applyBorder="1" applyAlignment="1" applyProtection="1">
      <alignment horizontal="center" vertical="center" shrinkToFit="1"/>
    </xf>
    <xf numFmtId="0" fontId="0" fillId="0" borderId="10" xfId="0" applyBorder="1" applyAlignment="1"/>
    <xf numFmtId="0" fontId="0" fillId="0" borderId="11" xfId="0" applyBorder="1" applyAlignment="1"/>
    <xf numFmtId="3" fontId="4" fillId="0" borderId="16" xfId="1" applyNumberFormat="1" applyFont="1" applyBorder="1" applyAlignment="1">
      <alignment horizontal="center"/>
    </xf>
    <xf numFmtId="3" fontId="4" fillId="0" borderId="17" xfId="1" applyNumberFormat="1" applyFont="1" applyBorder="1" applyAlignment="1">
      <alignment horizontal="center"/>
    </xf>
    <xf numFmtId="3" fontId="4" fillId="0" borderId="18" xfId="1" applyNumberFormat="1" applyFont="1" applyFill="1" applyBorder="1" applyAlignment="1">
      <alignment horizontal="left" indent="1"/>
    </xf>
    <xf numFmtId="4" fontId="4" fillId="0" borderId="18" xfId="1" applyNumberFormat="1" applyFont="1" applyBorder="1" applyAlignment="1">
      <alignment horizontal="center"/>
    </xf>
    <xf numFmtId="3" fontId="4" fillId="0" borderId="19" xfId="1" applyNumberFormat="1" applyFont="1" applyBorder="1" applyAlignment="1">
      <alignment horizontal="center"/>
    </xf>
  </cellXfs>
  <cellStyles count="2">
    <cellStyle name="Normální" xfId="0" builtinId="0"/>
    <cellStyle name="normální 3" xfId="1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14"/>
  <sheetViews>
    <sheetView tabSelected="1" topLeftCell="A172" workbookViewId="0">
      <selection activeCell="G220" sqref="G220"/>
    </sheetView>
  </sheetViews>
  <sheetFormatPr defaultRowHeight="15" x14ac:dyDescent="0.25"/>
  <cols>
    <col min="5" max="5" width="51.85546875" customWidth="1"/>
    <col min="6" max="6" width="14.7109375" customWidth="1"/>
    <col min="7" max="7" width="26.85546875" customWidth="1"/>
  </cols>
  <sheetData>
    <row r="4" spans="2:7" ht="18.75" x14ac:dyDescent="0.3">
      <c r="B4" s="29" t="s">
        <v>42</v>
      </c>
      <c r="C4" s="29"/>
      <c r="D4" s="29"/>
      <c r="E4" s="29"/>
      <c r="F4" s="29"/>
      <c r="G4" s="29"/>
    </row>
    <row r="5" spans="2:7" ht="15.75" thickBot="1" x14ac:dyDescent="0.3"/>
    <row r="6" spans="2:7" ht="15.75" thickBot="1" x14ac:dyDescent="0.3">
      <c r="B6" s="26" t="s">
        <v>41</v>
      </c>
      <c r="C6" s="27"/>
      <c r="D6" s="27"/>
      <c r="E6" s="27"/>
      <c r="F6" s="27"/>
      <c r="G6" s="28"/>
    </row>
    <row r="7" spans="2:7" x14ac:dyDescent="0.25">
      <c r="B7" s="1"/>
      <c r="C7" s="2"/>
      <c r="D7" s="2" t="s">
        <v>0</v>
      </c>
      <c r="E7" s="3" t="s">
        <v>1</v>
      </c>
      <c r="F7" s="4">
        <v>25.51</v>
      </c>
      <c r="G7" s="5" t="s">
        <v>2</v>
      </c>
    </row>
    <row r="8" spans="2:7" x14ac:dyDescent="0.25">
      <c r="B8" s="1"/>
      <c r="C8" s="2"/>
      <c r="D8" s="2" t="s">
        <v>3</v>
      </c>
      <c r="E8" s="3" t="s">
        <v>4</v>
      </c>
      <c r="F8" s="4">
        <v>3.98</v>
      </c>
      <c r="G8" s="5" t="s">
        <v>2</v>
      </c>
    </row>
    <row r="9" spans="2:7" x14ac:dyDescent="0.25">
      <c r="B9" s="1"/>
      <c r="C9" s="2"/>
      <c r="D9" s="2" t="s">
        <v>5</v>
      </c>
      <c r="E9" s="3" t="s">
        <v>6</v>
      </c>
      <c r="F9" s="4">
        <v>21.76</v>
      </c>
      <c r="G9" s="5" t="s">
        <v>2</v>
      </c>
    </row>
    <row r="10" spans="2:7" x14ac:dyDescent="0.25">
      <c r="B10" s="1"/>
      <c r="C10" s="2"/>
      <c r="D10" s="2" t="s">
        <v>7</v>
      </c>
      <c r="E10" s="3" t="s">
        <v>8</v>
      </c>
      <c r="F10" s="4">
        <v>3.44</v>
      </c>
      <c r="G10" s="5" t="s">
        <v>2</v>
      </c>
    </row>
    <row r="11" spans="2:7" x14ac:dyDescent="0.25">
      <c r="B11" s="1"/>
      <c r="C11" s="2"/>
      <c r="D11" s="2" t="s">
        <v>9</v>
      </c>
      <c r="E11" s="3" t="s">
        <v>10</v>
      </c>
      <c r="F11" s="4">
        <v>3.85</v>
      </c>
      <c r="G11" s="5" t="s">
        <v>2</v>
      </c>
    </row>
    <row r="12" spans="2:7" x14ac:dyDescent="0.25">
      <c r="B12" s="1"/>
      <c r="C12" s="2"/>
      <c r="D12" s="2" t="s">
        <v>11</v>
      </c>
      <c r="E12" s="3" t="s">
        <v>12</v>
      </c>
      <c r="F12" s="4">
        <v>56.08</v>
      </c>
      <c r="G12" s="5" t="s">
        <v>2</v>
      </c>
    </row>
    <row r="13" spans="2:7" x14ac:dyDescent="0.25">
      <c r="B13" s="1"/>
      <c r="C13" s="2"/>
      <c r="D13" s="2" t="s">
        <v>13</v>
      </c>
      <c r="E13" s="3" t="s">
        <v>12</v>
      </c>
      <c r="F13" s="4">
        <v>56.08</v>
      </c>
      <c r="G13" s="5" t="s">
        <v>2</v>
      </c>
    </row>
    <row r="14" spans="2:7" x14ac:dyDescent="0.25">
      <c r="B14" s="1"/>
      <c r="C14" s="2"/>
      <c r="D14" s="2" t="s">
        <v>14</v>
      </c>
      <c r="E14" s="3" t="s">
        <v>15</v>
      </c>
      <c r="F14" s="4">
        <v>12.45</v>
      </c>
      <c r="G14" s="5" t="s">
        <v>2</v>
      </c>
    </row>
    <row r="15" spans="2:7" x14ac:dyDescent="0.25">
      <c r="B15" s="1"/>
      <c r="C15" s="2"/>
      <c r="D15" s="2" t="s">
        <v>16</v>
      </c>
      <c r="E15" s="3" t="s">
        <v>15</v>
      </c>
      <c r="F15" s="4">
        <v>12.45</v>
      </c>
      <c r="G15" s="5" t="s">
        <v>2</v>
      </c>
    </row>
    <row r="16" spans="2:7" x14ac:dyDescent="0.25">
      <c r="B16" s="1"/>
      <c r="C16" s="2"/>
      <c r="D16" s="2" t="s">
        <v>17</v>
      </c>
      <c r="E16" s="3" t="s">
        <v>18</v>
      </c>
      <c r="F16" s="4">
        <v>21.16</v>
      </c>
      <c r="G16" s="5" t="s">
        <v>2</v>
      </c>
    </row>
    <row r="17" spans="2:7" x14ac:dyDescent="0.25">
      <c r="B17" s="1"/>
      <c r="C17" s="2"/>
      <c r="D17" s="2" t="s">
        <v>19</v>
      </c>
      <c r="E17" s="3" t="s">
        <v>18</v>
      </c>
      <c r="F17" s="4">
        <v>21.16</v>
      </c>
      <c r="G17" s="5" t="s">
        <v>2</v>
      </c>
    </row>
    <row r="18" spans="2:7" x14ac:dyDescent="0.25">
      <c r="B18" s="1"/>
      <c r="C18" s="2"/>
      <c r="D18" s="2" t="s">
        <v>20</v>
      </c>
      <c r="E18" s="3" t="s">
        <v>18</v>
      </c>
      <c r="F18" s="4">
        <v>21.16</v>
      </c>
      <c r="G18" s="5" t="s">
        <v>2</v>
      </c>
    </row>
    <row r="19" spans="2:7" x14ac:dyDescent="0.25">
      <c r="B19" s="1"/>
      <c r="C19" s="2"/>
      <c r="D19" s="2" t="s">
        <v>21</v>
      </c>
      <c r="E19" s="3" t="s">
        <v>18</v>
      </c>
      <c r="F19" s="4">
        <v>21.16</v>
      </c>
      <c r="G19" s="5" t="s">
        <v>2</v>
      </c>
    </row>
    <row r="20" spans="2:7" x14ac:dyDescent="0.25">
      <c r="B20" s="1"/>
      <c r="C20" s="2"/>
      <c r="D20" s="2" t="s">
        <v>22</v>
      </c>
      <c r="E20" s="3" t="s">
        <v>15</v>
      </c>
      <c r="F20" s="4">
        <v>12.45</v>
      </c>
      <c r="G20" s="5" t="s">
        <v>2</v>
      </c>
    </row>
    <row r="21" spans="2:7" x14ac:dyDescent="0.25">
      <c r="B21" s="1"/>
      <c r="C21" s="2"/>
      <c r="D21" s="2" t="s">
        <v>23</v>
      </c>
      <c r="E21" s="3" t="s">
        <v>15</v>
      </c>
      <c r="F21" s="4">
        <v>12.45</v>
      </c>
      <c r="G21" s="5" t="s">
        <v>2</v>
      </c>
    </row>
    <row r="22" spans="2:7" x14ac:dyDescent="0.25">
      <c r="B22" s="1"/>
      <c r="C22" s="2"/>
      <c r="D22" s="2" t="s">
        <v>24</v>
      </c>
      <c r="E22" s="3" t="s">
        <v>4</v>
      </c>
      <c r="F22" s="4">
        <v>4.4000000000000004</v>
      </c>
      <c r="G22" s="5" t="s">
        <v>2</v>
      </c>
    </row>
    <row r="23" spans="2:7" x14ac:dyDescent="0.25">
      <c r="B23" s="1"/>
      <c r="C23" s="2"/>
      <c r="D23" s="2" t="s">
        <v>25</v>
      </c>
      <c r="E23" s="3" t="s">
        <v>4</v>
      </c>
      <c r="F23" s="4">
        <v>4.4000000000000004</v>
      </c>
      <c r="G23" s="5" t="s">
        <v>2</v>
      </c>
    </row>
    <row r="24" spans="2:7" x14ac:dyDescent="0.25">
      <c r="B24" s="1"/>
      <c r="C24" s="2"/>
      <c r="D24" s="2" t="s">
        <v>26</v>
      </c>
      <c r="E24" s="3" t="s">
        <v>27</v>
      </c>
      <c r="F24" s="4">
        <v>13.77</v>
      </c>
      <c r="G24" s="5" t="s">
        <v>2</v>
      </c>
    </row>
    <row r="25" spans="2:7" x14ac:dyDescent="0.25">
      <c r="B25" s="1"/>
      <c r="C25" s="2"/>
      <c r="D25" s="2" t="s">
        <v>28</v>
      </c>
      <c r="E25" s="3" t="s">
        <v>27</v>
      </c>
      <c r="F25" s="4">
        <v>13.77</v>
      </c>
      <c r="G25" s="5" t="s">
        <v>2</v>
      </c>
    </row>
    <row r="26" spans="2:7" x14ac:dyDescent="0.25">
      <c r="B26" s="1"/>
      <c r="C26" s="2"/>
      <c r="D26" s="2" t="s">
        <v>29</v>
      </c>
      <c r="E26" s="3" t="s">
        <v>30</v>
      </c>
      <c r="F26" s="4">
        <v>13.02</v>
      </c>
      <c r="G26" s="5" t="s">
        <v>2</v>
      </c>
    </row>
    <row r="27" spans="2:7" x14ac:dyDescent="0.25">
      <c r="B27" s="1"/>
      <c r="C27" s="2"/>
      <c r="D27" s="2" t="s">
        <v>31</v>
      </c>
      <c r="E27" s="3" t="s">
        <v>30</v>
      </c>
      <c r="F27" s="4">
        <v>13.02</v>
      </c>
      <c r="G27" s="5" t="s">
        <v>2</v>
      </c>
    </row>
    <row r="28" spans="2:7" x14ac:dyDescent="0.25">
      <c r="B28" s="1"/>
      <c r="C28" s="2"/>
      <c r="D28" s="2" t="s">
        <v>32</v>
      </c>
      <c r="E28" s="3" t="s">
        <v>33</v>
      </c>
      <c r="F28" s="4">
        <v>9.35</v>
      </c>
      <c r="G28" s="5" t="s">
        <v>2</v>
      </c>
    </row>
    <row r="29" spans="2:7" x14ac:dyDescent="0.25">
      <c r="B29" s="1"/>
      <c r="C29" s="2"/>
      <c r="D29" s="2" t="s">
        <v>34</v>
      </c>
      <c r="E29" s="3" t="s">
        <v>33</v>
      </c>
      <c r="F29" s="4">
        <v>9.35</v>
      </c>
      <c r="G29" s="5" t="s">
        <v>2</v>
      </c>
    </row>
    <row r="30" spans="2:7" x14ac:dyDescent="0.25">
      <c r="B30" s="1"/>
      <c r="C30" s="2"/>
      <c r="D30" s="2" t="s">
        <v>35</v>
      </c>
      <c r="E30" s="3" t="s">
        <v>36</v>
      </c>
      <c r="F30" s="4">
        <v>14.14</v>
      </c>
      <c r="G30" s="5" t="s">
        <v>2</v>
      </c>
    </row>
    <row r="31" spans="2:7" x14ac:dyDescent="0.25">
      <c r="B31" s="1"/>
      <c r="C31" s="2"/>
      <c r="D31" s="2" t="s">
        <v>37</v>
      </c>
      <c r="E31" s="3" t="s">
        <v>36</v>
      </c>
      <c r="F31" s="4">
        <v>14.14</v>
      </c>
      <c r="G31" s="5" t="s">
        <v>2</v>
      </c>
    </row>
    <row r="32" spans="2:7" ht="15.75" x14ac:dyDescent="0.25">
      <c r="B32" s="7"/>
      <c r="C32" s="8"/>
      <c r="D32" s="8"/>
      <c r="E32" s="9" t="s">
        <v>43</v>
      </c>
      <c r="F32" s="10">
        <f>SUM(F7:F31)</f>
        <v>414.49999999999989</v>
      </c>
      <c r="G32" s="11"/>
    </row>
    <row r="33" spans="2:7" x14ac:dyDescent="0.25">
      <c r="B33" s="1"/>
      <c r="C33" s="2"/>
      <c r="D33" s="2"/>
      <c r="E33" s="6" t="s">
        <v>38</v>
      </c>
      <c r="F33" s="4"/>
      <c r="G33" s="5"/>
    </row>
    <row r="34" spans="2:7" x14ac:dyDescent="0.25">
      <c r="B34" s="1"/>
      <c r="C34" s="2"/>
      <c r="D34" s="2"/>
      <c r="E34" s="3" t="s">
        <v>39</v>
      </c>
      <c r="F34" s="4"/>
      <c r="G34" s="5" t="s">
        <v>2</v>
      </c>
    </row>
    <row r="35" spans="2:7" x14ac:dyDescent="0.25">
      <c r="B35" s="1"/>
      <c r="C35" s="2"/>
      <c r="D35" s="2"/>
      <c r="E35" s="3" t="s">
        <v>40</v>
      </c>
      <c r="F35" s="4"/>
      <c r="G35" s="5"/>
    </row>
    <row r="36" spans="2:7" ht="15.75" thickBot="1" x14ac:dyDescent="0.3">
      <c r="B36" s="1"/>
      <c r="C36" s="2"/>
      <c r="D36" s="2"/>
      <c r="E36" s="3"/>
      <c r="F36" s="4"/>
      <c r="G36" s="5"/>
    </row>
    <row r="37" spans="2:7" ht="15.75" thickBot="1" x14ac:dyDescent="0.3">
      <c r="B37" s="26" t="s">
        <v>72</v>
      </c>
      <c r="C37" s="27"/>
      <c r="D37" s="27"/>
      <c r="E37" s="27"/>
      <c r="F37" s="27"/>
      <c r="G37" s="28"/>
    </row>
    <row r="38" spans="2:7" x14ac:dyDescent="0.25">
      <c r="B38" s="1"/>
      <c r="C38" s="2"/>
      <c r="D38" s="2" t="s">
        <v>44</v>
      </c>
      <c r="E38" s="3" t="s">
        <v>1</v>
      </c>
      <c r="F38" s="4">
        <v>12.8</v>
      </c>
      <c r="G38" s="5" t="s">
        <v>2</v>
      </c>
    </row>
    <row r="39" spans="2:7" x14ac:dyDescent="0.25">
      <c r="B39" s="1"/>
      <c r="C39" s="2"/>
      <c r="D39" s="2" t="s">
        <v>0</v>
      </c>
      <c r="E39" s="3" t="s">
        <v>45</v>
      </c>
      <c r="F39" s="4">
        <v>4.7</v>
      </c>
      <c r="G39" s="5" t="s">
        <v>2</v>
      </c>
    </row>
    <row r="40" spans="2:7" x14ac:dyDescent="0.25">
      <c r="B40" s="1"/>
      <c r="C40" s="2"/>
      <c r="D40" s="2" t="s">
        <v>3</v>
      </c>
      <c r="E40" s="3" t="s">
        <v>4</v>
      </c>
      <c r="F40" s="4">
        <v>4.4000000000000004</v>
      </c>
      <c r="G40" s="5" t="s">
        <v>2</v>
      </c>
    </row>
    <row r="41" spans="2:7" x14ac:dyDescent="0.25">
      <c r="B41" s="1"/>
      <c r="C41" s="2"/>
      <c r="D41" s="2" t="s">
        <v>7</v>
      </c>
      <c r="E41" s="3" t="s">
        <v>46</v>
      </c>
      <c r="F41" s="4">
        <v>18.7</v>
      </c>
      <c r="G41" s="5" t="s">
        <v>2</v>
      </c>
    </row>
    <row r="42" spans="2:7" x14ac:dyDescent="0.25">
      <c r="B42" s="1"/>
      <c r="C42" s="2"/>
      <c r="D42" s="2" t="s">
        <v>9</v>
      </c>
      <c r="E42" s="3" t="s">
        <v>47</v>
      </c>
      <c r="F42" s="4">
        <v>7.5</v>
      </c>
      <c r="G42" s="5" t="s">
        <v>2</v>
      </c>
    </row>
    <row r="43" spans="2:7" x14ac:dyDescent="0.25">
      <c r="B43" s="1"/>
      <c r="C43" s="2"/>
      <c r="D43" s="2" t="s">
        <v>48</v>
      </c>
      <c r="E43" s="3" t="s">
        <v>49</v>
      </c>
      <c r="F43" s="4">
        <v>19.2</v>
      </c>
      <c r="G43" s="5" t="s">
        <v>2</v>
      </c>
    </row>
    <row r="44" spans="2:7" x14ac:dyDescent="0.25">
      <c r="B44" s="1"/>
      <c r="C44" s="2"/>
      <c r="D44" s="2" t="s">
        <v>50</v>
      </c>
      <c r="E44" s="3" t="s">
        <v>51</v>
      </c>
      <c r="F44" s="4">
        <v>15.9</v>
      </c>
      <c r="G44" s="5" t="s">
        <v>2</v>
      </c>
    </row>
    <row r="45" spans="2:7" x14ac:dyDescent="0.25">
      <c r="B45" s="1"/>
      <c r="C45" s="2"/>
      <c r="D45" s="2" t="s">
        <v>52</v>
      </c>
      <c r="E45" s="3" t="s">
        <v>15</v>
      </c>
      <c r="F45" s="4">
        <v>13.1</v>
      </c>
      <c r="G45" s="5" t="s">
        <v>2</v>
      </c>
    </row>
    <row r="46" spans="2:7" x14ac:dyDescent="0.25">
      <c r="B46" s="1"/>
      <c r="C46" s="2"/>
      <c r="D46" s="2" t="s">
        <v>53</v>
      </c>
      <c r="E46" s="3" t="s">
        <v>18</v>
      </c>
      <c r="F46" s="4">
        <v>19.100000000000001</v>
      </c>
      <c r="G46" s="5" t="s">
        <v>2</v>
      </c>
    </row>
    <row r="47" spans="2:7" x14ac:dyDescent="0.25">
      <c r="B47" s="1"/>
      <c r="C47" s="2"/>
      <c r="D47" s="2" t="s">
        <v>54</v>
      </c>
      <c r="E47" s="3" t="s">
        <v>15</v>
      </c>
      <c r="F47" s="4">
        <v>13.3</v>
      </c>
      <c r="G47" s="5" t="s">
        <v>2</v>
      </c>
    </row>
    <row r="48" spans="2:7" x14ac:dyDescent="0.25">
      <c r="B48" s="1"/>
      <c r="C48" s="2"/>
      <c r="D48" s="2" t="s">
        <v>55</v>
      </c>
      <c r="E48" s="3" t="s">
        <v>18</v>
      </c>
      <c r="F48" s="4">
        <v>18.399999999999999</v>
      </c>
      <c r="G48" s="5" t="s">
        <v>2</v>
      </c>
    </row>
    <row r="49" spans="2:7" x14ac:dyDescent="0.25">
      <c r="B49" s="1"/>
      <c r="C49" s="2"/>
      <c r="D49" s="2" t="s">
        <v>56</v>
      </c>
      <c r="E49" s="3" t="s">
        <v>57</v>
      </c>
      <c r="F49" s="4">
        <v>13.7</v>
      </c>
      <c r="G49" s="5" t="s">
        <v>2</v>
      </c>
    </row>
    <row r="50" spans="2:7" x14ac:dyDescent="0.25">
      <c r="B50" s="1"/>
      <c r="C50" s="2"/>
      <c r="D50" s="2" t="s">
        <v>58</v>
      </c>
      <c r="E50" s="3" t="s">
        <v>6</v>
      </c>
      <c r="F50" s="4">
        <v>11.8</v>
      </c>
      <c r="G50" s="5" t="s">
        <v>2</v>
      </c>
    </row>
    <row r="51" spans="2:7" x14ac:dyDescent="0.25">
      <c r="B51" s="1"/>
      <c r="C51" s="2"/>
      <c r="D51" s="2" t="s">
        <v>59</v>
      </c>
      <c r="E51" s="3" t="s">
        <v>8</v>
      </c>
      <c r="F51" s="4">
        <v>4.3</v>
      </c>
      <c r="G51" s="5" t="s">
        <v>2</v>
      </c>
    </row>
    <row r="52" spans="2:7" x14ac:dyDescent="0.25">
      <c r="B52" s="1"/>
      <c r="C52" s="2"/>
      <c r="D52" s="2" t="s">
        <v>60</v>
      </c>
      <c r="E52" s="3" t="s">
        <v>45</v>
      </c>
      <c r="F52" s="4">
        <v>7.8</v>
      </c>
      <c r="G52" s="5" t="s">
        <v>2</v>
      </c>
    </row>
    <row r="53" spans="2:7" x14ac:dyDescent="0.25">
      <c r="B53" s="1"/>
      <c r="C53" s="2"/>
      <c r="D53" s="2" t="s">
        <v>61</v>
      </c>
      <c r="E53" s="3" t="s">
        <v>4</v>
      </c>
      <c r="F53" s="4">
        <v>4.7</v>
      </c>
      <c r="G53" s="5" t="s">
        <v>2</v>
      </c>
    </row>
    <row r="54" spans="2:7" x14ac:dyDescent="0.25">
      <c r="B54" s="1"/>
      <c r="C54" s="2"/>
      <c r="D54" s="2" t="s">
        <v>62</v>
      </c>
      <c r="E54" s="3" t="s">
        <v>57</v>
      </c>
      <c r="F54" s="4">
        <v>13.8</v>
      </c>
      <c r="G54" s="5" t="s">
        <v>2</v>
      </c>
    </row>
    <row r="55" spans="2:7" x14ac:dyDescent="0.25">
      <c r="B55" s="1"/>
      <c r="C55" s="2"/>
      <c r="D55" s="2" t="s">
        <v>63</v>
      </c>
      <c r="E55" s="3" t="s">
        <v>46</v>
      </c>
      <c r="F55" s="4">
        <v>16.440000000000001</v>
      </c>
      <c r="G55" s="5" t="s">
        <v>2</v>
      </c>
    </row>
    <row r="56" spans="2:7" x14ac:dyDescent="0.25">
      <c r="B56" s="1"/>
      <c r="C56" s="2"/>
      <c r="D56" s="2" t="s">
        <v>64</v>
      </c>
      <c r="E56" s="3" t="s">
        <v>18</v>
      </c>
      <c r="F56" s="4">
        <v>18.399999999999999</v>
      </c>
      <c r="G56" s="5" t="s">
        <v>2</v>
      </c>
    </row>
    <row r="57" spans="2:7" x14ac:dyDescent="0.25">
      <c r="B57" s="1"/>
      <c r="C57" s="2"/>
      <c r="D57" s="2" t="s">
        <v>65</v>
      </c>
      <c r="E57" s="3" t="s">
        <v>15</v>
      </c>
      <c r="F57" s="4">
        <v>13.3</v>
      </c>
      <c r="G57" s="5" t="s">
        <v>2</v>
      </c>
    </row>
    <row r="58" spans="2:7" x14ac:dyDescent="0.25">
      <c r="B58" s="1"/>
      <c r="C58" s="2"/>
      <c r="D58" s="2" t="s">
        <v>66</v>
      </c>
      <c r="E58" s="3" t="s">
        <v>18</v>
      </c>
      <c r="F58" s="4">
        <v>18.899999999999999</v>
      </c>
      <c r="G58" s="5" t="s">
        <v>2</v>
      </c>
    </row>
    <row r="59" spans="2:7" x14ac:dyDescent="0.25">
      <c r="B59" s="1"/>
      <c r="C59" s="2"/>
      <c r="D59" s="2" t="s">
        <v>67</v>
      </c>
      <c r="E59" s="3" t="s">
        <v>15</v>
      </c>
      <c r="F59" s="4">
        <v>13.1</v>
      </c>
      <c r="G59" s="5" t="s">
        <v>2</v>
      </c>
    </row>
    <row r="60" spans="2:7" x14ac:dyDescent="0.25">
      <c r="B60" s="1"/>
      <c r="C60" s="2"/>
      <c r="D60" s="2" t="s">
        <v>68</v>
      </c>
      <c r="E60" s="3" t="s">
        <v>51</v>
      </c>
      <c r="F60" s="4">
        <v>16.2</v>
      </c>
      <c r="G60" s="5" t="s">
        <v>2</v>
      </c>
    </row>
    <row r="61" spans="2:7" x14ac:dyDescent="0.25">
      <c r="B61" s="1"/>
      <c r="C61" s="2"/>
      <c r="D61" s="2" t="s">
        <v>69</v>
      </c>
      <c r="E61" s="3" t="s">
        <v>49</v>
      </c>
      <c r="F61" s="4">
        <v>23.1</v>
      </c>
      <c r="G61" s="5" t="s">
        <v>2</v>
      </c>
    </row>
    <row r="62" spans="2:7" x14ac:dyDescent="0.25">
      <c r="B62" s="1"/>
      <c r="C62" s="2"/>
      <c r="D62" s="2" t="s">
        <v>70</v>
      </c>
      <c r="E62" s="3" t="s">
        <v>47</v>
      </c>
      <c r="F62" s="4">
        <v>6.8</v>
      </c>
      <c r="G62" s="5" t="s">
        <v>2</v>
      </c>
    </row>
    <row r="63" spans="2:7" ht="15.75" x14ac:dyDescent="0.25">
      <c r="B63" s="7"/>
      <c r="C63" s="8"/>
      <c r="D63" s="8"/>
      <c r="E63" s="9" t="s">
        <v>43</v>
      </c>
      <c r="F63" s="10">
        <f>SUM(F38:F62)</f>
        <v>329.44000000000011</v>
      </c>
      <c r="G63" s="11"/>
    </row>
    <row r="64" spans="2:7" x14ac:dyDescent="0.25">
      <c r="B64" s="1"/>
      <c r="C64" s="2"/>
      <c r="D64" s="2"/>
      <c r="E64" s="6" t="s">
        <v>38</v>
      </c>
      <c r="F64" s="4"/>
      <c r="G64" s="5"/>
    </row>
    <row r="65" spans="2:7" x14ac:dyDescent="0.25">
      <c r="B65" s="1"/>
      <c r="C65" s="2"/>
      <c r="D65" s="2"/>
      <c r="E65" s="3" t="s">
        <v>71</v>
      </c>
      <c r="F65" s="4"/>
      <c r="G65" s="5" t="s">
        <v>2</v>
      </c>
    </row>
    <row r="66" spans="2:7" x14ac:dyDescent="0.25">
      <c r="B66" s="1"/>
      <c r="C66" s="2"/>
      <c r="D66" s="2"/>
      <c r="E66" s="3" t="s">
        <v>40</v>
      </c>
      <c r="F66" s="4"/>
      <c r="G66" s="5"/>
    </row>
    <row r="67" spans="2:7" ht="15.75" thickBot="1" x14ac:dyDescent="0.3">
      <c r="B67" s="1"/>
      <c r="C67" s="2"/>
      <c r="D67" s="2"/>
      <c r="E67" s="3"/>
      <c r="F67" s="4"/>
      <c r="G67" s="5"/>
    </row>
    <row r="68" spans="2:7" ht="15.75" thickBot="1" x14ac:dyDescent="0.3">
      <c r="B68" s="26" t="s">
        <v>73</v>
      </c>
      <c r="C68" s="27"/>
      <c r="D68" s="27"/>
      <c r="E68" s="27"/>
      <c r="F68" s="27"/>
      <c r="G68" s="28"/>
    </row>
    <row r="69" spans="2:7" x14ac:dyDescent="0.25">
      <c r="B69" s="1"/>
      <c r="C69" s="2"/>
      <c r="D69" s="2" t="s">
        <v>44</v>
      </c>
      <c r="E69" s="3" t="s">
        <v>1</v>
      </c>
      <c r="F69" s="4">
        <v>12.8</v>
      </c>
      <c r="G69" s="5" t="s">
        <v>2</v>
      </c>
    </row>
    <row r="70" spans="2:7" x14ac:dyDescent="0.25">
      <c r="B70" s="1"/>
      <c r="C70" s="2"/>
      <c r="D70" s="2" t="s">
        <v>0</v>
      </c>
      <c r="E70" s="3" t="s">
        <v>45</v>
      </c>
      <c r="F70" s="4">
        <v>4.7</v>
      </c>
      <c r="G70" s="5" t="s">
        <v>2</v>
      </c>
    </row>
    <row r="71" spans="2:7" x14ac:dyDescent="0.25">
      <c r="B71" s="1"/>
      <c r="C71" s="2"/>
      <c r="D71" s="2" t="s">
        <v>3</v>
      </c>
      <c r="E71" s="3" t="s">
        <v>4</v>
      </c>
      <c r="F71" s="4">
        <v>4.4000000000000004</v>
      </c>
      <c r="G71" s="5" t="s">
        <v>2</v>
      </c>
    </row>
    <row r="72" spans="2:7" x14ac:dyDescent="0.25">
      <c r="B72" s="1"/>
      <c r="C72" s="2"/>
      <c r="D72" s="2" t="s">
        <v>7</v>
      </c>
      <c r="E72" s="3" t="s">
        <v>46</v>
      </c>
      <c r="F72" s="4">
        <v>18.7</v>
      </c>
      <c r="G72" s="5" t="s">
        <v>2</v>
      </c>
    </row>
    <row r="73" spans="2:7" x14ac:dyDescent="0.25">
      <c r="B73" s="1"/>
      <c r="C73" s="2"/>
      <c r="D73" s="2" t="s">
        <v>9</v>
      </c>
      <c r="E73" s="3" t="s">
        <v>47</v>
      </c>
      <c r="F73" s="4">
        <v>7.5</v>
      </c>
      <c r="G73" s="5" t="s">
        <v>2</v>
      </c>
    </row>
    <row r="74" spans="2:7" x14ac:dyDescent="0.25">
      <c r="B74" s="1"/>
      <c r="C74" s="2"/>
      <c r="D74" s="2" t="s">
        <v>48</v>
      </c>
      <c r="E74" s="3" t="s">
        <v>49</v>
      </c>
      <c r="F74" s="4">
        <v>19.2</v>
      </c>
      <c r="G74" s="5" t="s">
        <v>2</v>
      </c>
    </row>
    <row r="75" spans="2:7" x14ac:dyDescent="0.25">
      <c r="B75" s="1"/>
      <c r="C75" s="2"/>
      <c r="D75" s="2" t="s">
        <v>50</v>
      </c>
      <c r="E75" s="3" t="s">
        <v>51</v>
      </c>
      <c r="F75" s="4">
        <v>15.9</v>
      </c>
      <c r="G75" s="5" t="s">
        <v>2</v>
      </c>
    </row>
    <row r="76" spans="2:7" x14ac:dyDescent="0.25">
      <c r="B76" s="1"/>
      <c r="C76" s="2"/>
      <c r="D76" s="2" t="s">
        <v>52</v>
      </c>
      <c r="E76" s="3" t="s">
        <v>15</v>
      </c>
      <c r="F76" s="4">
        <v>13.1</v>
      </c>
      <c r="G76" s="5" t="s">
        <v>2</v>
      </c>
    </row>
    <row r="77" spans="2:7" x14ac:dyDescent="0.25">
      <c r="B77" s="1"/>
      <c r="C77" s="2"/>
      <c r="D77" s="2" t="s">
        <v>53</v>
      </c>
      <c r="E77" s="3" t="s">
        <v>18</v>
      </c>
      <c r="F77" s="4">
        <v>19.100000000000001</v>
      </c>
      <c r="G77" s="5" t="s">
        <v>2</v>
      </c>
    </row>
    <row r="78" spans="2:7" x14ac:dyDescent="0.25">
      <c r="B78" s="1"/>
      <c r="C78" s="2"/>
      <c r="D78" s="2" t="s">
        <v>54</v>
      </c>
      <c r="E78" s="3" t="s">
        <v>15</v>
      </c>
      <c r="F78" s="4">
        <v>13.3</v>
      </c>
      <c r="G78" s="5" t="s">
        <v>2</v>
      </c>
    </row>
    <row r="79" spans="2:7" x14ac:dyDescent="0.25">
      <c r="B79" s="1"/>
      <c r="C79" s="2"/>
      <c r="D79" s="2" t="s">
        <v>55</v>
      </c>
      <c r="E79" s="3" t="s">
        <v>18</v>
      </c>
      <c r="F79" s="4">
        <v>18.399999999999999</v>
      </c>
      <c r="G79" s="5" t="s">
        <v>2</v>
      </c>
    </row>
    <row r="80" spans="2:7" x14ac:dyDescent="0.25">
      <c r="B80" s="1"/>
      <c r="C80" s="2"/>
      <c r="D80" s="2" t="s">
        <v>56</v>
      </c>
      <c r="E80" s="3" t="s">
        <v>57</v>
      </c>
      <c r="F80" s="4">
        <v>13.7</v>
      </c>
      <c r="G80" s="5" t="s">
        <v>2</v>
      </c>
    </row>
    <row r="81" spans="2:7" x14ac:dyDescent="0.25">
      <c r="B81" s="1"/>
      <c r="C81" s="2"/>
      <c r="D81" s="2" t="s">
        <v>58</v>
      </c>
      <c r="E81" s="3" t="s">
        <v>6</v>
      </c>
      <c r="F81" s="4">
        <v>11.8</v>
      </c>
      <c r="G81" s="5" t="s">
        <v>2</v>
      </c>
    </row>
    <row r="82" spans="2:7" x14ac:dyDescent="0.25">
      <c r="B82" s="1"/>
      <c r="C82" s="2"/>
      <c r="D82" s="2" t="s">
        <v>59</v>
      </c>
      <c r="E82" s="3" t="s">
        <v>8</v>
      </c>
      <c r="F82" s="4">
        <v>4.3</v>
      </c>
      <c r="G82" s="5" t="s">
        <v>2</v>
      </c>
    </row>
    <row r="83" spans="2:7" x14ac:dyDescent="0.25">
      <c r="B83" s="1"/>
      <c r="C83" s="2"/>
      <c r="D83" s="2" t="s">
        <v>60</v>
      </c>
      <c r="E83" s="3" t="s">
        <v>45</v>
      </c>
      <c r="F83" s="4">
        <v>7.8</v>
      </c>
      <c r="G83" s="5" t="s">
        <v>2</v>
      </c>
    </row>
    <row r="84" spans="2:7" x14ac:dyDescent="0.25">
      <c r="B84" s="1"/>
      <c r="C84" s="2"/>
      <c r="D84" s="2" t="s">
        <v>61</v>
      </c>
      <c r="E84" s="3" t="s">
        <v>4</v>
      </c>
      <c r="F84" s="4">
        <v>4.7</v>
      </c>
      <c r="G84" s="5" t="s">
        <v>2</v>
      </c>
    </row>
    <row r="85" spans="2:7" x14ac:dyDescent="0.25">
      <c r="B85" s="1"/>
      <c r="C85" s="2"/>
      <c r="D85" s="2" t="s">
        <v>62</v>
      </c>
      <c r="E85" s="3" t="s">
        <v>57</v>
      </c>
      <c r="F85" s="4">
        <v>13.8</v>
      </c>
      <c r="G85" s="5" t="s">
        <v>2</v>
      </c>
    </row>
    <row r="86" spans="2:7" x14ac:dyDescent="0.25">
      <c r="B86" s="1"/>
      <c r="C86" s="2"/>
      <c r="D86" s="2" t="s">
        <v>63</v>
      </c>
      <c r="E86" s="3" t="s">
        <v>46</v>
      </c>
      <c r="F86" s="4">
        <v>16.440000000000001</v>
      </c>
      <c r="G86" s="5" t="s">
        <v>2</v>
      </c>
    </row>
    <row r="87" spans="2:7" x14ac:dyDescent="0.25">
      <c r="B87" s="1"/>
      <c r="C87" s="2"/>
      <c r="D87" s="2" t="s">
        <v>64</v>
      </c>
      <c r="E87" s="3" t="s">
        <v>18</v>
      </c>
      <c r="F87" s="4">
        <v>18.399999999999999</v>
      </c>
      <c r="G87" s="5" t="s">
        <v>2</v>
      </c>
    </row>
    <row r="88" spans="2:7" x14ac:dyDescent="0.25">
      <c r="B88" s="1"/>
      <c r="C88" s="2"/>
      <c r="D88" s="2" t="s">
        <v>65</v>
      </c>
      <c r="E88" s="3" t="s">
        <v>15</v>
      </c>
      <c r="F88" s="4">
        <v>13.3</v>
      </c>
      <c r="G88" s="5" t="s">
        <v>2</v>
      </c>
    </row>
    <row r="89" spans="2:7" x14ac:dyDescent="0.25">
      <c r="B89" s="1"/>
      <c r="C89" s="2"/>
      <c r="D89" s="2" t="s">
        <v>66</v>
      </c>
      <c r="E89" s="3" t="s">
        <v>18</v>
      </c>
      <c r="F89" s="4">
        <v>18.899999999999999</v>
      </c>
      <c r="G89" s="5" t="s">
        <v>2</v>
      </c>
    </row>
    <row r="90" spans="2:7" x14ac:dyDescent="0.25">
      <c r="B90" s="1"/>
      <c r="C90" s="2"/>
      <c r="D90" s="2" t="s">
        <v>67</v>
      </c>
      <c r="E90" s="3" t="s">
        <v>15</v>
      </c>
      <c r="F90" s="4">
        <v>13.1</v>
      </c>
      <c r="G90" s="5" t="s">
        <v>2</v>
      </c>
    </row>
    <row r="91" spans="2:7" x14ac:dyDescent="0.25">
      <c r="B91" s="1"/>
      <c r="C91" s="2"/>
      <c r="D91" s="2" t="s">
        <v>68</v>
      </c>
      <c r="E91" s="3" t="s">
        <v>51</v>
      </c>
      <c r="F91" s="4">
        <v>16.2</v>
      </c>
      <c r="G91" s="5" t="s">
        <v>2</v>
      </c>
    </row>
    <row r="92" spans="2:7" x14ac:dyDescent="0.25">
      <c r="B92" s="1"/>
      <c r="C92" s="2"/>
      <c r="D92" s="2" t="s">
        <v>69</v>
      </c>
      <c r="E92" s="3" t="s">
        <v>49</v>
      </c>
      <c r="F92" s="4">
        <v>23.1</v>
      </c>
      <c r="G92" s="5" t="s">
        <v>2</v>
      </c>
    </row>
    <row r="93" spans="2:7" x14ac:dyDescent="0.25">
      <c r="B93" s="1"/>
      <c r="C93" s="2"/>
      <c r="D93" s="2" t="s">
        <v>70</v>
      </c>
      <c r="E93" s="3" t="s">
        <v>47</v>
      </c>
      <c r="F93" s="4">
        <v>6.8</v>
      </c>
      <c r="G93" s="5" t="s">
        <v>2</v>
      </c>
    </row>
    <row r="94" spans="2:7" ht="15.75" x14ac:dyDescent="0.25">
      <c r="B94" s="7"/>
      <c r="C94" s="8"/>
      <c r="D94" s="8"/>
      <c r="E94" s="9" t="s">
        <v>43</v>
      </c>
      <c r="F94" s="10">
        <f>SUM(F69:F93)</f>
        <v>329.44000000000011</v>
      </c>
      <c r="G94" s="11"/>
    </row>
    <row r="95" spans="2:7" x14ac:dyDescent="0.25">
      <c r="B95" s="1"/>
      <c r="C95" s="2"/>
      <c r="D95" s="2"/>
      <c r="E95" s="6" t="s">
        <v>38</v>
      </c>
      <c r="F95" s="4"/>
      <c r="G95" s="5"/>
    </row>
    <row r="96" spans="2:7" x14ac:dyDescent="0.25">
      <c r="B96" s="1"/>
      <c r="C96" s="2"/>
      <c r="D96" s="2"/>
      <c r="E96" s="3" t="s">
        <v>71</v>
      </c>
      <c r="F96" s="4"/>
      <c r="G96" s="5" t="s">
        <v>2</v>
      </c>
    </row>
    <row r="97" spans="2:7" ht="15.75" thickBot="1" x14ac:dyDescent="0.3">
      <c r="B97" s="1"/>
      <c r="C97" s="2"/>
      <c r="D97" s="2"/>
      <c r="E97" s="3" t="s">
        <v>40</v>
      </c>
      <c r="F97" s="4"/>
      <c r="G97" s="5"/>
    </row>
    <row r="98" spans="2:7" ht="15.75" thickBot="1" x14ac:dyDescent="0.3">
      <c r="B98" s="30" t="s">
        <v>148</v>
      </c>
      <c r="C98" s="31"/>
      <c r="D98" s="31"/>
      <c r="E98" s="31"/>
      <c r="F98" s="31"/>
      <c r="G98" s="32"/>
    </row>
    <row r="99" spans="2:7" x14ac:dyDescent="0.25">
      <c r="B99" s="12"/>
      <c r="C99" s="13"/>
      <c r="D99" s="13" t="s">
        <v>147</v>
      </c>
      <c r="E99" s="14" t="s">
        <v>74</v>
      </c>
      <c r="F99" s="15"/>
      <c r="G99" s="16"/>
    </row>
    <row r="100" spans="2:7" x14ac:dyDescent="0.25">
      <c r="B100" s="1"/>
      <c r="C100" s="2"/>
      <c r="D100" s="17" t="s">
        <v>121</v>
      </c>
      <c r="E100" s="3" t="s">
        <v>1</v>
      </c>
      <c r="F100" s="4">
        <v>6.6</v>
      </c>
      <c r="G100" s="5" t="s">
        <v>2</v>
      </c>
    </row>
    <row r="101" spans="2:7" x14ac:dyDescent="0.25">
      <c r="B101" s="1"/>
      <c r="C101" s="2"/>
      <c r="D101" s="17" t="s">
        <v>122</v>
      </c>
      <c r="E101" s="3" t="s">
        <v>80</v>
      </c>
      <c r="F101" s="4">
        <v>3.06</v>
      </c>
      <c r="G101" s="5" t="s">
        <v>2</v>
      </c>
    </row>
    <row r="102" spans="2:7" x14ac:dyDescent="0.25">
      <c r="B102" s="1"/>
      <c r="C102" s="2"/>
      <c r="D102" s="17" t="s">
        <v>123</v>
      </c>
      <c r="E102" s="3" t="s">
        <v>124</v>
      </c>
      <c r="F102" s="4">
        <v>1.89</v>
      </c>
      <c r="G102" s="5" t="s">
        <v>125</v>
      </c>
    </row>
    <row r="103" spans="2:7" x14ac:dyDescent="0.25">
      <c r="B103" s="1"/>
      <c r="C103" s="2"/>
      <c r="D103" s="17" t="s">
        <v>126</v>
      </c>
      <c r="E103" s="3" t="s">
        <v>45</v>
      </c>
      <c r="F103" s="4">
        <v>62.1</v>
      </c>
      <c r="G103" s="5" t="s">
        <v>2</v>
      </c>
    </row>
    <row r="104" spans="2:7" x14ac:dyDescent="0.25">
      <c r="B104" s="1"/>
      <c r="C104" s="2"/>
      <c r="D104" s="2" t="s">
        <v>7</v>
      </c>
      <c r="E104" s="3" t="s">
        <v>83</v>
      </c>
      <c r="F104" s="4">
        <v>7.65</v>
      </c>
      <c r="G104" s="5" t="s">
        <v>2</v>
      </c>
    </row>
    <row r="105" spans="2:7" x14ac:dyDescent="0.25">
      <c r="B105" s="1"/>
      <c r="C105" s="2"/>
      <c r="D105" s="17" t="s">
        <v>127</v>
      </c>
      <c r="E105" s="3" t="s">
        <v>46</v>
      </c>
      <c r="F105" s="4">
        <v>13.11</v>
      </c>
      <c r="G105" s="5" t="s">
        <v>2</v>
      </c>
    </row>
    <row r="106" spans="2:7" x14ac:dyDescent="0.25">
      <c r="B106" s="1"/>
      <c r="C106" s="2"/>
      <c r="D106" s="17" t="s">
        <v>128</v>
      </c>
      <c r="E106" s="3" t="s">
        <v>4</v>
      </c>
      <c r="F106" s="4">
        <v>15.38</v>
      </c>
      <c r="G106" s="5" t="s">
        <v>2</v>
      </c>
    </row>
    <row r="107" spans="2:7" x14ac:dyDescent="0.25">
      <c r="B107" s="1"/>
      <c r="C107" s="2"/>
      <c r="D107" s="17" t="s">
        <v>129</v>
      </c>
      <c r="E107" s="3" t="s">
        <v>80</v>
      </c>
      <c r="F107" s="4">
        <v>15.38</v>
      </c>
      <c r="G107" s="5" t="s">
        <v>2</v>
      </c>
    </row>
    <row r="108" spans="2:7" x14ac:dyDescent="0.25">
      <c r="B108" s="1"/>
      <c r="C108" s="2"/>
      <c r="D108" s="17" t="s">
        <v>130</v>
      </c>
      <c r="E108" s="3" t="s">
        <v>46</v>
      </c>
      <c r="F108" s="4">
        <v>44.07</v>
      </c>
      <c r="G108" s="5" t="s">
        <v>2</v>
      </c>
    </row>
    <row r="109" spans="2:7" x14ac:dyDescent="0.25">
      <c r="B109" s="1"/>
      <c r="C109" s="2"/>
      <c r="D109" s="2" t="s">
        <v>53</v>
      </c>
      <c r="E109" s="3" t="s">
        <v>76</v>
      </c>
      <c r="F109" s="4">
        <v>20.66</v>
      </c>
      <c r="G109" s="5" t="s">
        <v>2</v>
      </c>
    </row>
    <row r="110" spans="2:7" x14ac:dyDescent="0.25">
      <c r="B110" s="1"/>
      <c r="C110" s="2"/>
      <c r="D110" s="2" t="s">
        <v>54</v>
      </c>
      <c r="E110" s="3" t="s">
        <v>76</v>
      </c>
      <c r="F110" s="4">
        <v>20.66</v>
      </c>
      <c r="G110" s="5" t="s">
        <v>2</v>
      </c>
    </row>
    <row r="111" spans="2:7" x14ac:dyDescent="0.25">
      <c r="B111" s="12"/>
      <c r="C111" s="13"/>
      <c r="D111" s="13"/>
      <c r="E111" s="14" t="s">
        <v>131</v>
      </c>
      <c r="F111" s="15"/>
      <c r="G111" s="16"/>
    </row>
    <row r="112" spans="2:7" x14ac:dyDescent="0.25">
      <c r="B112" s="1"/>
      <c r="C112" s="2"/>
      <c r="D112" s="2" t="s">
        <v>55</v>
      </c>
      <c r="E112" s="3" t="s">
        <v>45</v>
      </c>
      <c r="F112" s="4">
        <v>26.59</v>
      </c>
      <c r="G112" s="5" t="s">
        <v>2</v>
      </c>
    </row>
    <row r="113" spans="2:7" x14ac:dyDescent="0.25">
      <c r="B113" s="1"/>
      <c r="C113" s="2"/>
      <c r="D113" s="2" t="s">
        <v>56</v>
      </c>
      <c r="E113" s="3" t="s">
        <v>88</v>
      </c>
      <c r="F113" s="4">
        <v>48.83</v>
      </c>
      <c r="G113" s="5" t="s">
        <v>2</v>
      </c>
    </row>
    <row r="114" spans="2:7" x14ac:dyDescent="0.25">
      <c r="B114" s="1"/>
      <c r="C114" s="2"/>
      <c r="D114" s="2" t="s">
        <v>58</v>
      </c>
      <c r="E114" s="3" t="s">
        <v>47</v>
      </c>
      <c r="F114" s="4">
        <v>16.28</v>
      </c>
      <c r="G114" s="5" t="s">
        <v>2</v>
      </c>
    </row>
    <row r="115" spans="2:7" x14ac:dyDescent="0.25">
      <c r="B115" s="1"/>
      <c r="C115" s="2"/>
      <c r="D115" s="17" t="s">
        <v>132</v>
      </c>
      <c r="E115" s="3" t="s">
        <v>57</v>
      </c>
      <c r="F115" s="4">
        <v>9.66</v>
      </c>
      <c r="G115" s="5" t="s">
        <v>2</v>
      </c>
    </row>
    <row r="116" spans="2:7" x14ac:dyDescent="0.25">
      <c r="B116" s="1"/>
      <c r="C116" s="2"/>
      <c r="D116" s="17" t="s">
        <v>133</v>
      </c>
      <c r="E116" s="3" t="s">
        <v>134</v>
      </c>
      <c r="F116" s="4">
        <v>18.57</v>
      </c>
      <c r="G116" s="5" t="s">
        <v>2</v>
      </c>
    </row>
    <row r="117" spans="2:7" x14ac:dyDescent="0.25">
      <c r="B117" s="1"/>
      <c r="C117" s="2"/>
      <c r="D117" s="17" t="s">
        <v>135</v>
      </c>
      <c r="E117" s="3" t="s">
        <v>4</v>
      </c>
      <c r="F117" s="4">
        <v>5.5</v>
      </c>
      <c r="G117" s="5" t="s">
        <v>2</v>
      </c>
    </row>
    <row r="118" spans="2:7" x14ac:dyDescent="0.25">
      <c r="B118" s="1"/>
      <c r="C118" s="2"/>
      <c r="D118" s="2" t="s">
        <v>136</v>
      </c>
      <c r="E118" s="3" t="s">
        <v>94</v>
      </c>
      <c r="F118" s="4">
        <v>22.56</v>
      </c>
      <c r="G118" s="5" t="s">
        <v>2</v>
      </c>
    </row>
    <row r="119" spans="2:7" x14ac:dyDescent="0.25">
      <c r="B119" s="1"/>
      <c r="C119" s="2"/>
      <c r="D119" s="2" t="s">
        <v>62</v>
      </c>
      <c r="E119" s="3" t="s">
        <v>94</v>
      </c>
      <c r="F119" s="4">
        <v>14.15</v>
      </c>
      <c r="G119" s="5" t="s">
        <v>2</v>
      </c>
    </row>
    <row r="120" spans="2:7" x14ac:dyDescent="0.25">
      <c r="B120" s="1"/>
      <c r="C120" s="2"/>
      <c r="D120" s="2" t="s">
        <v>63</v>
      </c>
      <c r="E120" s="3" t="s">
        <v>94</v>
      </c>
      <c r="F120" s="4">
        <v>12.4</v>
      </c>
      <c r="G120" s="5" t="s">
        <v>2</v>
      </c>
    </row>
    <row r="121" spans="2:7" x14ac:dyDescent="0.25">
      <c r="B121" s="1"/>
      <c r="C121" s="2"/>
      <c r="D121" s="2" t="s">
        <v>64</v>
      </c>
      <c r="E121" s="3" t="s">
        <v>94</v>
      </c>
      <c r="F121" s="4">
        <v>21.5</v>
      </c>
      <c r="G121" s="5" t="s">
        <v>2</v>
      </c>
    </row>
    <row r="122" spans="2:7" x14ac:dyDescent="0.25">
      <c r="B122" s="12"/>
      <c r="C122" s="13"/>
      <c r="D122" s="13"/>
      <c r="E122" s="14" t="s">
        <v>137</v>
      </c>
      <c r="F122" s="15"/>
      <c r="G122" s="16"/>
    </row>
    <row r="123" spans="2:7" x14ac:dyDescent="0.25">
      <c r="B123" s="1"/>
      <c r="C123" s="2"/>
      <c r="D123" s="2" t="s">
        <v>66</v>
      </c>
      <c r="E123" s="3" t="s">
        <v>45</v>
      </c>
      <c r="F123" s="4">
        <v>33.130000000000003</v>
      </c>
      <c r="G123" s="5" t="s">
        <v>2</v>
      </c>
    </row>
    <row r="124" spans="2:7" x14ac:dyDescent="0.25">
      <c r="B124" s="1"/>
      <c r="C124" s="2"/>
      <c r="D124" s="2" t="s">
        <v>67</v>
      </c>
      <c r="E124" s="3" t="s">
        <v>88</v>
      </c>
      <c r="F124" s="4">
        <v>68.5</v>
      </c>
      <c r="G124" s="5" t="s">
        <v>2</v>
      </c>
    </row>
    <row r="125" spans="2:7" x14ac:dyDescent="0.25">
      <c r="B125" s="1"/>
      <c r="C125" s="2"/>
      <c r="D125" s="2" t="s">
        <v>68</v>
      </c>
      <c r="E125" s="3" t="s">
        <v>47</v>
      </c>
      <c r="F125" s="4">
        <v>16.309999999999999</v>
      </c>
      <c r="G125" s="5" t="s">
        <v>2</v>
      </c>
    </row>
    <row r="126" spans="2:7" x14ac:dyDescent="0.25">
      <c r="B126" s="1"/>
      <c r="C126" s="2"/>
      <c r="D126" s="17" t="s">
        <v>138</v>
      </c>
      <c r="E126" s="3" t="s">
        <v>57</v>
      </c>
      <c r="F126" s="4">
        <v>17.61</v>
      </c>
      <c r="G126" s="5" t="s">
        <v>2</v>
      </c>
    </row>
    <row r="127" spans="2:7" x14ac:dyDescent="0.25">
      <c r="B127" s="1"/>
      <c r="C127" s="2"/>
      <c r="D127" s="17" t="s">
        <v>139</v>
      </c>
      <c r="E127" s="3" t="s">
        <v>140</v>
      </c>
      <c r="F127" s="4">
        <v>5.77</v>
      </c>
      <c r="G127" s="5" t="s">
        <v>2</v>
      </c>
    </row>
    <row r="128" spans="2:7" x14ac:dyDescent="0.25">
      <c r="B128" s="1"/>
      <c r="C128" s="2"/>
      <c r="D128" s="2" t="s">
        <v>141</v>
      </c>
      <c r="E128" s="3" t="s">
        <v>142</v>
      </c>
      <c r="F128" s="4">
        <v>11.14</v>
      </c>
      <c r="G128" s="5" t="s">
        <v>2</v>
      </c>
    </row>
    <row r="129" spans="2:7" x14ac:dyDescent="0.25">
      <c r="B129" s="1"/>
      <c r="C129" s="2"/>
      <c r="D129" s="2" t="s">
        <v>143</v>
      </c>
      <c r="E129" s="3" t="s">
        <v>94</v>
      </c>
      <c r="F129" s="4">
        <v>23.52</v>
      </c>
      <c r="G129" s="5" t="s">
        <v>2</v>
      </c>
    </row>
    <row r="130" spans="2:7" x14ac:dyDescent="0.25">
      <c r="B130" s="1"/>
      <c r="C130" s="2"/>
      <c r="D130" s="2" t="s">
        <v>144</v>
      </c>
      <c r="E130" s="3" t="s">
        <v>94</v>
      </c>
      <c r="F130" s="4">
        <v>12.32</v>
      </c>
      <c r="G130" s="5" t="s">
        <v>2</v>
      </c>
    </row>
    <row r="131" spans="2:7" x14ac:dyDescent="0.25">
      <c r="B131" s="1"/>
      <c r="C131" s="2"/>
      <c r="D131" s="2" t="s">
        <v>145</v>
      </c>
      <c r="E131" s="3" t="s">
        <v>94</v>
      </c>
      <c r="F131" s="4">
        <v>12.32</v>
      </c>
      <c r="G131" s="5" t="s">
        <v>2</v>
      </c>
    </row>
    <row r="132" spans="2:7" x14ac:dyDescent="0.25">
      <c r="B132" s="1"/>
      <c r="C132" s="2"/>
      <c r="D132" s="2" t="s">
        <v>146</v>
      </c>
      <c r="E132" s="3" t="s">
        <v>94</v>
      </c>
      <c r="F132" s="4">
        <v>22.45</v>
      </c>
      <c r="G132" s="5" t="s">
        <v>2</v>
      </c>
    </row>
    <row r="133" spans="2:7" x14ac:dyDescent="0.25">
      <c r="B133" s="1"/>
      <c r="C133" s="2"/>
      <c r="D133" s="2"/>
      <c r="E133" s="24" t="s">
        <v>150</v>
      </c>
      <c r="F133" s="25">
        <f>SUM(F99:F132)</f>
        <v>629.67000000000007</v>
      </c>
      <c r="G133" s="5"/>
    </row>
    <row r="134" spans="2:7" x14ac:dyDescent="0.25">
      <c r="B134" s="1"/>
      <c r="C134" s="2"/>
      <c r="D134" s="2"/>
      <c r="E134" s="6" t="s">
        <v>38</v>
      </c>
      <c r="F134" s="4"/>
      <c r="G134" s="5"/>
    </row>
    <row r="135" spans="2:7" x14ac:dyDescent="0.25">
      <c r="B135" s="1"/>
      <c r="C135" s="2"/>
      <c r="D135" s="2"/>
      <c r="E135" s="3" t="s">
        <v>117</v>
      </c>
      <c r="F135" s="4"/>
      <c r="G135" s="5" t="s">
        <v>2</v>
      </c>
    </row>
    <row r="136" spans="2:7" x14ac:dyDescent="0.25">
      <c r="B136" s="1"/>
      <c r="C136" s="2"/>
      <c r="D136" s="2"/>
      <c r="E136" s="3" t="s">
        <v>40</v>
      </c>
      <c r="F136" s="4"/>
      <c r="G136" s="5"/>
    </row>
    <row r="137" spans="2:7" ht="15.75" thickBot="1" x14ac:dyDescent="0.3">
      <c r="B137" s="1"/>
      <c r="C137" s="2"/>
      <c r="D137" s="2"/>
      <c r="E137" s="3"/>
      <c r="F137" s="4"/>
      <c r="G137" s="5"/>
    </row>
    <row r="138" spans="2:7" ht="15.75" thickBot="1" x14ac:dyDescent="0.3">
      <c r="B138" s="18"/>
      <c r="C138" s="19"/>
      <c r="D138" s="19" t="s">
        <v>149</v>
      </c>
      <c r="E138" s="20"/>
      <c r="F138" s="21"/>
      <c r="G138" s="22"/>
    </row>
    <row r="139" spans="2:7" x14ac:dyDescent="0.25">
      <c r="B139" s="12"/>
      <c r="C139" s="13"/>
      <c r="D139" s="13"/>
      <c r="E139" s="14" t="s">
        <v>74</v>
      </c>
      <c r="F139" s="15"/>
      <c r="G139" s="16"/>
    </row>
    <row r="140" spans="2:7" x14ac:dyDescent="0.25">
      <c r="B140" s="1"/>
      <c r="C140" s="2"/>
      <c r="D140" s="2" t="s">
        <v>75</v>
      </c>
      <c r="E140" s="3" t="s">
        <v>76</v>
      </c>
      <c r="F140" s="4">
        <v>20.66</v>
      </c>
      <c r="G140" s="5" t="s">
        <v>2</v>
      </c>
    </row>
    <row r="141" spans="2:7" x14ac:dyDescent="0.25">
      <c r="B141" s="1"/>
      <c r="C141" s="2"/>
      <c r="D141" s="2" t="s">
        <v>77</v>
      </c>
      <c r="E141" s="3" t="s">
        <v>76</v>
      </c>
      <c r="F141" s="4">
        <v>20.66</v>
      </c>
      <c r="G141" s="5" t="s">
        <v>2</v>
      </c>
    </row>
    <row r="142" spans="2:7" x14ac:dyDescent="0.25">
      <c r="B142" s="1"/>
      <c r="C142" s="2"/>
      <c r="D142" s="2" t="s">
        <v>78</v>
      </c>
      <c r="E142" s="3" t="s">
        <v>45</v>
      </c>
      <c r="F142" s="4">
        <v>20</v>
      </c>
      <c r="G142" s="5" t="s">
        <v>2</v>
      </c>
    </row>
    <row r="143" spans="2:7" x14ac:dyDescent="0.25">
      <c r="B143" s="1"/>
      <c r="C143" s="2"/>
      <c r="D143" s="2" t="s">
        <v>79</v>
      </c>
      <c r="E143" s="3" t="s">
        <v>80</v>
      </c>
      <c r="F143" s="4">
        <v>3.06</v>
      </c>
      <c r="G143" s="5" t="s">
        <v>2</v>
      </c>
    </row>
    <row r="144" spans="2:7" x14ac:dyDescent="0.25">
      <c r="B144" s="1"/>
      <c r="C144" s="2"/>
      <c r="D144" s="2" t="s">
        <v>81</v>
      </c>
      <c r="E144" s="3" t="s">
        <v>80</v>
      </c>
      <c r="F144" s="4">
        <v>1.89</v>
      </c>
      <c r="G144" s="5" t="s">
        <v>2</v>
      </c>
    </row>
    <row r="145" spans="2:7" x14ac:dyDescent="0.25">
      <c r="B145" s="1"/>
      <c r="C145" s="2"/>
      <c r="D145" s="2" t="s">
        <v>82</v>
      </c>
      <c r="E145" s="3" t="s">
        <v>83</v>
      </c>
      <c r="F145" s="4">
        <v>13.39</v>
      </c>
      <c r="G145" s="5" t="s">
        <v>2</v>
      </c>
    </row>
    <row r="146" spans="2:7" x14ac:dyDescent="0.25">
      <c r="B146" s="1"/>
      <c r="C146" s="2"/>
      <c r="D146" s="2" t="s">
        <v>84</v>
      </c>
      <c r="E146" s="3" t="s">
        <v>80</v>
      </c>
      <c r="F146" s="4">
        <v>16.48</v>
      </c>
      <c r="G146" s="5" t="s">
        <v>2</v>
      </c>
    </row>
    <row r="147" spans="2:7" x14ac:dyDescent="0.25">
      <c r="B147" s="12"/>
      <c r="C147" s="13"/>
      <c r="D147" s="13"/>
      <c r="E147" s="14" t="s">
        <v>85</v>
      </c>
      <c r="F147" s="15"/>
      <c r="G147" s="16"/>
    </row>
    <row r="148" spans="2:7" x14ac:dyDescent="0.25">
      <c r="B148" s="1"/>
      <c r="C148" s="2"/>
      <c r="D148" s="17" t="s">
        <v>86</v>
      </c>
      <c r="E148" s="3" t="s">
        <v>45</v>
      </c>
      <c r="F148" s="4">
        <v>33.130000000000003</v>
      </c>
      <c r="G148" s="5" t="s">
        <v>2</v>
      </c>
    </row>
    <row r="149" spans="2:7" x14ac:dyDescent="0.25">
      <c r="B149" s="1"/>
      <c r="C149" s="2"/>
      <c r="D149" s="2" t="s">
        <v>87</v>
      </c>
      <c r="E149" s="3" t="s">
        <v>88</v>
      </c>
      <c r="F149" s="4">
        <v>48.83</v>
      </c>
      <c r="G149" s="5" t="s">
        <v>2</v>
      </c>
    </row>
    <row r="150" spans="2:7" x14ac:dyDescent="0.25">
      <c r="B150" s="1"/>
      <c r="C150" s="2"/>
      <c r="D150" s="2" t="s">
        <v>89</v>
      </c>
      <c r="E150" s="3" t="s">
        <v>47</v>
      </c>
      <c r="F150" s="4">
        <v>16.28</v>
      </c>
      <c r="G150" s="5" t="s">
        <v>2</v>
      </c>
    </row>
    <row r="151" spans="2:7" x14ac:dyDescent="0.25">
      <c r="B151" s="1"/>
      <c r="C151" s="2"/>
      <c r="D151" s="17" t="s">
        <v>90</v>
      </c>
      <c r="E151" s="3" t="s">
        <v>57</v>
      </c>
      <c r="F151" s="4">
        <v>16.28</v>
      </c>
      <c r="G151" s="5" t="s">
        <v>2</v>
      </c>
    </row>
    <row r="152" spans="2:7" x14ac:dyDescent="0.25">
      <c r="B152" s="1"/>
      <c r="C152" s="2"/>
      <c r="D152" s="2" t="s">
        <v>91</v>
      </c>
      <c r="E152" s="3" t="s">
        <v>80</v>
      </c>
      <c r="F152" s="4">
        <v>18.57</v>
      </c>
      <c r="G152" s="5" t="s">
        <v>2</v>
      </c>
    </row>
    <row r="153" spans="2:7" x14ac:dyDescent="0.25">
      <c r="B153" s="1"/>
      <c r="C153" s="2"/>
      <c r="D153" s="17" t="s">
        <v>92</v>
      </c>
      <c r="E153" s="3" t="s">
        <v>4</v>
      </c>
      <c r="F153" s="4">
        <v>5.5</v>
      </c>
      <c r="G153" s="5" t="s">
        <v>2</v>
      </c>
    </row>
    <row r="154" spans="2:7" x14ac:dyDescent="0.25">
      <c r="B154" s="1"/>
      <c r="C154" s="2"/>
      <c r="D154" s="2" t="s">
        <v>93</v>
      </c>
      <c r="E154" s="3" t="s">
        <v>94</v>
      </c>
      <c r="F154" s="4">
        <v>24.76</v>
      </c>
      <c r="G154" s="5" t="s">
        <v>2</v>
      </c>
    </row>
    <row r="155" spans="2:7" x14ac:dyDescent="0.25">
      <c r="B155" s="1"/>
      <c r="C155" s="2"/>
      <c r="D155" s="2" t="s">
        <v>95</v>
      </c>
      <c r="E155" s="3" t="s">
        <v>94</v>
      </c>
      <c r="F155" s="4">
        <v>15.52</v>
      </c>
      <c r="G155" s="5" t="s">
        <v>2</v>
      </c>
    </row>
    <row r="156" spans="2:7" x14ac:dyDescent="0.25">
      <c r="B156" s="1"/>
      <c r="C156" s="2"/>
      <c r="D156" s="2" t="s">
        <v>96</v>
      </c>
      <c r="E156" s="3" t="s">
        <v>94</v>
      </c>
      <c r="F156" s="4">
        <v>13.59</v>
      </c>
      <c r="G156" s="5" t="s">
        <v>2</v>
      </c>
    </row>
    <row r="157" spans="2:7" x14ac:dyDescent="0.25">
      <c r="B157" s="1"/>
      <c r="C157" s="2"/>
      <c r="D157" s="2" t="s">
        <v>97</v>
      </c>
      <c r="E157" s="3" t="s">
        <v>94</v>
      </c>
      <c r="F157" s="4">
        <v>23.02</v>
      </c>
      <c r="G157" s="5" t="s">
        <v>2</v>
      </c>
    </row>
    <row r="158" spans="2:7" x14ac:dyDescent="0.25">
      <c r="B158" s="12"/>
      <c r="C158" s="13"/>
      <c r="D158" s="13"/>
      <c r="E158" s="14" t="s">
        <v>98</v>
      </c>
      <c r="F158" s="15"/>
      <c r="G158" s="16"/>
    </row>
    <row r="159" spans="2:7" x14ac:dyDescent="0.25">
      <c r="B159" s="1"/>
      <c r="C159" s="2"/>
      <c r="D159" s="2" t="s">
        <v>99</v>
      </c>
      <c r="E159" s="3" t="s">
        <v>45</v>
      </c>
      <c r="F159" s="4">
        <v>19.59</v>
      </c>
      <c r="G159" s="5" t="s">
        <v>2</v>
      </c>
    </row>
    <row r="160" spans="2:7" x14ac:dyDescent="0.25">
      <c r="B160" s="1"/>
      <c r="C160" s="2"/>
      <c r="D160" s="17" t="s">
        <v>100</v>
      </c>
      <c r="E160" s="3" t="s">
        <v>4</v>
      </c>
      <c r="F160" s="4">
        <v>5.9</v>
      </c>
      <c r="G160" s="5" t="s">
        <v>2</v>
      </c>
    </row>
    <row r="161" spans="2:7" x14ac:dyDescent="0.25">
      <c r="B161" s="1"/>
      <c r="C161" s="2"/>
      <c r="D161" s="2" t="s">
        <v>101</v>
      </c>
      <c r="E161" s="3" t="s">
        <v>102</v>
      </c>
      <c r="F161" s="4">
        <v>95.63</v>
      </c>
      <c r="G161" s="5" t="s">
        <v>2</v>
      </c>
    </row>
    <row r="162" spans="2:7" x14ac:dyDescent="0.25">
      <c r="B162" s="1"/>
      <c r="C162" s="2"/>
      <c r="D162" s="2" t="s">
        <v>103</v>
      </c>
      <c r="E162" s="3" t="s">
        <v>45</v>
      </c>
      <c r="F162" s="4">
        <v>13.87</v>
      </c>
      <c r="G162" s="5" t="s">
        <v>2</v>
      </c>
    </row>
    <row r="163" spans="2:7" x14ac:dyDescent="0.25">
      <c r="B163" s="1"/>
      <c r="C163" s="2"/>
      <c r="D163" s="2" t="s">
        <v>104</v>
      </c>
      <c r="E163" s="3" t="s">
        <v>105</v>
      </c>
      <c r="F163" s="4">
        <v>26.86</v>
      </c>
      <c r="G163" s="5" t="s">
        <v>2</v>
      </c>
    </row>
    <row r="164" spans="2:7" x14ac:dyDescent="0.25">
      <c r="B164" s="1"/>
      <c r="C164" s="2"/>
      <c r="D164" s="17" t="s">
        <v>106</v>
      </c>
      <c r="E164" s="3" t="s">
        <v>107</v>
      </c>
      <c r="F164" s="4">
        <v>15.86</v>
      </c>
      <c r="G164" s="5" t="s">
        <v>2</v>
      </c>
    </row>
    <row r="165" spans="2:7" x14ac:dyDescent="0.25">
      <c r="B165" s="1"/>
      <c r="C165" s="2"/>
      <c r="D165" s="2" t="s">
        <v>108</v>
      </c>
      <c r="E165" s="3" t="s">
        <v>109</v>
      </c>
      <c r="F165" s="4">
        <v>15.86</v>
      </c>
      <c r="G165" s="5" t="s">
        <v>2</v>
      </c>
    </row>
    <row r="166" spans="2:7" x14ac:dyDescent="0.25">
      <c r="B166" s="1"/>
      <c r="C166" s="2"/>
      <c r="D166" s="2" t="s">
        <v>110</v>
      </c>
      <c r="E166" s="3" t="s">
        <v>111</v>
      </c>
      <c r="F166" s="4">
        <v>18.39</v>
      </c>
      <c r="G166" s="5" t="s">
        <v>2</v>
      </c>
    </row>
    <row r="167" spans="2:7" x14ac:dyDescent="0.25">
      <c r="B167" s="1"/>
      <c r="C167" s="2"/>
      <c r="D167" s="17" t="s">
        <v>112</v>
      </c>
      <c r="E167" s="3" t="s">
        <v>4</v>
      </c>
      <c r="F167" s="4">
        <v>6.12</v>
      </c>
      <c r="G167" s="5" t="s">
        <v>2</v>
      </c>
    </row>
    <row r="168" spans="2:7" x14ac:dyDescent="0.25">
      <c r="B168" s="1"/>
      <c r="C168" s="2"/>
      <c r="D168" s="2" t="s">
        <v>113</v>
      </c>
      <c r="E168" s="3" t="s">
        <v>80</v>
      </c>
      <c r="F168" s="4">
        <v>17.829999999999998</v>
      </c>
      <c r="G168" s="5" t="s">
        <v>2</v>
      </c>
    </row>
    <row r="169" spans="2:7" x14ac:dyDescent="0.25">
      <c r="B169" s="1"/>
      <c r="C169" s="2"/>
      <c r="D169" s="2" t="s">
        <v>114</v>
      </c>
      <c r="E169" s="3" t="s">
        <v>10</v>
      </c>
      <c r="F169" s="4">
        <v>29.85</v>
      </c>
      <c r="G169" s="5" t="s">
        <v>2</v>
      </c>
    </row>
    <row r="170" spans="2:7" x14ac:dyDescent="0.25">
      <c r="B170" s="1"/>
      <c r="C170" s="2"/>
      <c r="D170" s="2" t="s">
        <v>115</v>
      </c>
      <c r="E170" s="3" t="s">
        <v>116</v>
      </c>
      <c r="F170" s="4">
        <v>23.02</v>
      </c>
      <c r="G170" s="5" t="s">
        <v>2</v>
      </c>
    </row>
    <row r="171" spans="2:7" x14ac:dyDescent="0.25">
      <c r="B171" s="1"/>
      <c r="C171" s="2"/>
      <c r="D171" s="2"/>
      <c r="E171" s="24" t="s">
        <v>151</v>
      </c>
      <c r="F171" s="25">
        <f>SUM(F140:F170)</f>
        <v>600.4</v>
      </c>
      <c r="G171" s="5"/>
    </row>
    <row r="172" spans="2:7" x14ac:dyDescent="0.25">
      <c r="B172" s="1"/>
      <c r="C172" s="2"/>
      <c r="D172" s="2"/>
      <c r="E172" s="6" t="s">
        <v>38</v>
      </c>
      <c r="F172" s="4"/>
      <c r="G172" s="5"/>
    </row>
    <row r="173" spans="2:7" x14ac:dyDescent="0.25">
      <c r="B173" s="1"/>
      <c r="C173" s="2"/>
      <c r="D173" s="2"/>
      <c r="E173" s="3" t="s">
        <v>117</v>
      </c>
      <c r="F173" s="4"/>
      <c r="G173" s="5" t="s">
        <v>2</v>
      </c>
    </row>
    <row r="174" spans="2:7" x14ac:dyDescent="0.25">
      <c r="B174" s="1"/>
      <c r="C174" s="2"/>
      <c r="D174" s="2"/>
      <c r="E174" s="3" t="s">
        <v>40</v>
      </c>
      <c r="F174" s="4"/>
      <c r="G174" s="5"/>
    </row>
    <row r="175" spans="2:7" x14ac:dyDescent="0.25">
      <c r="B175" s="1"/>
      <c r="C175" s="2"/>
      <c r="D175" s="2"/>
      <c r="E175" s="3">
        <v>0</v>
      </c>
      <c r="F175" s="4"/>
      <c r="G175" s="5">
        <v>0</v>
      </c>
    </row>
    <row r="176" spans="2:7" x14ac:dyDescent="0.25">
      <c r="B176" s="1"/>
      <c r="C176" s="2"/>
      <c r="D176" s="2"/>
      <c r="E176" s="6" t="s">
        <v>118</v>
      </c>
      <c r="F176" s="23">
        <v>301.49</v>
      </c>
      <c r="G176" s="5" t="s">
        <v>119</v>
      </c>
    </row>
    <row r="177" spans="2:7" x14ac:dyDescent="0.25">
      <c r="B177" s="1"/>
      <c r="C177" s="2"/>
      <c r="D177" s="2"/>
      <c r="E177" s="3" t="s">
        <v>120</v>
      </c>
      <c r="F177" s="4"/>
      <c r="G177" s="5"/>
    </row>
    <row r="178" spans="2:7" ht="16.5" thickBot="1" x14ac:dyDescent="0.3">
      <c r="B178" s="7"/>
      <c r="C178" s="8"/>
      <c r="D178" s="8"/>
      <c r="E178" s="9" t="s">
        <v>43</v>
      </c>
      <c r="F178" s="10">
        <v>1531.56</v>
      </c>
      <c r="G178" s="11"/>
    </row>
    <row r="179" spans="2:7" ht="15.75" thickBot="1" x14ac:dyDescent="0.3">
      <c r="B179" s="26" t="s">
        <v>158</v>
      </c>
      <c r="C179" s="27"/>
      <c r="D179" s="27"/>
      <c r="E179" s="27"/>
      <c r="F179" s="27"/>
      <c r="G179" s="28"/>
    </row>
    <row r="180" spans="2:7" x14ac:dyDescent="0.25">
      <c r="B180" s="12"/>
      <c r="C180" s="13"/>
      <c r="D180" s="13"/>
      <c r="E180" s="14" t="s">
        <v>152</v>
      </c>
      <c r="F180" s="15"/>
      <c r="G180" s="16"/>
    </row>
    <row r="181" spans="2:7" x14ac:dyDescent="0.25">
      <c r="B181" s="1"/>
      <c r="C181" s="2"/>
      <c r="D181" s="2" t="s">
        <v>44</v>
      </c>
      <c r="E181" s="3" t="s">
        <v>153</v>
      </c>
      <c r="F181" s="4">
        <v>9</v>
      </c>
      <c r="G181" s="5" t="s">
        <v>2</v>
      </c>
    </row>
    <row r="182" spans="2:7" x14ac:dyDescent="0.25">
      <c r="B182" s="1"/>
      <c r="C182" s="2"/>
      <c r="D182" s="2" t="s">
        <v>0</v>
      </c>
      <c r="E182" s="3" t="s">
        <v>6</v>
      </c>
      <c r="F182" s="4">
        <v>22</v>
      </c>
      <c r="G182" s="5" t="s">
        <v>2</v>
      </c>
    </row>
    <row r="183" spans="2:7" x14ac:dyDescent="0.25">
      <c r="B183" s="1"/>
      <c r="C183" s="2"/>
      <c r="D183" s="2" t="s">
        <v>3</v>
      </c>
      <c r="E183" s="3" t="s">
        <v>154</v>
      </c>
      <c r="F183" s="4">
        <v>3.52</v>
      </c>
      <c r="G183" s="5" t="s">
        <v>2</v>
      </c>
    </row>
    <row r="184" spans="2:7" x14ac:dyDescent="0.25">
      <c r="B184" s="12"/>
      <c r="C184" s="13"/>
      <c r="D184" s="13"/>
      <c r="E184" s="14" t="s">
        <v>131</v>
      </c>
      <c r="F184" s="15"/>
      <c r="G184" s="16"/>
    </row>
    <row r="185" spans="2:7" x14ac:dyDescent="0.25">
      <c r="B185" s="1"/>
      <c r="C185" s="2"/>
      <c r="D185" s="2" t="s">
        <v>5</v>
      </c>
      <c r="E185" s="3" t="s">
        <v>1</v>
      </c>
      <c r="F185" s="4">
        <v>11.77</v>
      </c>
      <c r="G185" s="5" t="s">
        <v>2</v>
      </c>
    </row>
    <row r="186" spans="2:7" x14ac:dyDescent="0.25">
      <c r="B186" s="1"/>
      <c r="C186" s="2"/>
      <c r="D186" s="2" t="s">
        <v>7</v>
      </c>
      <c r="E186" s="3" t="s">
        <v>4</v>
      </c>
      <c r="F186" s="4">
        <v>4.07</v>
      </c>
      <c r="G186" s="5" t="s">
        <v>2</v>
      </c>
    </row>
    <row r="187" spans="2:7" x14ac:dyDescent="0.25">
      <c r="B187" s="1"/>
      <c r="C187" s="2"/>
      <c r="D187" s="2" t="s">
        <v>9</v>
      </c>
      <c r="E187" s="3" t="s">
        <v>155</v>
      </c>
      <c r="F187" s="4">
        <v>53.63</v>
      </c>
      <c r="G187" s="5" t="s">
        <v>2</v>
      </c>
    </row>
    <row r="188" spans="2:7" x14ac:dyDescent="0.25">
      <c r="B188" s="1"/>
      <c r="C188" s="2"/>
      <c r="D188" s="2" t="s">
        <v>48</v>
      </c>
      <c r="E188" s="3" t="s">
        <v>156</v>
      </c>
      <c r="F188" s="4">
        <v>12.45</v>
      </c>
      <c r="G188" s="5" t="s">
        <v>2</v>
      </c>
    </row>
    <row r="189" spans="2:7" x14ac:dyDescent="0.25">
      <c r="B189" s="1"/>
      <c r="C189" s="2"/>
      <c r="D189" s="2" t="s">
        <v>50</v>
      </c>
      <c r="E189" s="3" t="s">
        <v>157</v>
      </c>
      <c r="F189" s="4">
        <v>20.75</v>
      </c>
      <c r="G189" s="5" t="s">
        <v>2</v>
      </c>
    </row>
    <row r="190" spans="2:7" x14ac:dyDescent="0.25">
      <c r="B190" s="1"/>
      <c r="C190" s="2"/>
      <c r="D190" s="2" t="s">
        <v>52</v>
      </c>
      <c r="E190" s="3" t="s">
        <v>157</v>
      </c>
      <c r="F190" s="4">
        <v>23.86</v>
      </c>
      <c r="G190" s="5" t="s">
        <v>2</v>
      </c>
    </row>
    <row r="191" spans="2:7" x14ac:dyDescent="0.25">
      <c r="B191" s="1"/>
      <c r="C191" s="2"/>
      <c r="D191" s="2" t="s">
        <v>53</v>
      </c>
      <c r="E191" s="3" t="s">
        <v>57</v>
      </c>
      <c r="F191" s="4">
        <v>16.600000000000001</v>
      </c>
      <c r="G191" s="5" t="s">
        <v>2</v>
      </c>
    </row>
    <row r="192" spans="2:7" x14ac:dyDescent="0.25">
      <c r="B192" s="1"/>
      <c r="C192" s="2"/>
      <c r="D192" s="2" t="s">
        <v>54</v>
      </c>
      <c r="E192" s="3" t="s">
        <v>156</v>
      </c>
      <c r="F192" s="4">
        <v>13.9</v>
      </c>
      <c r="G192" s="5" t="s">
        <v>2</v>
      </c>
    </row>
    <row r="193" spans="2:7" x14ac:dyDescent="0.25">
      <c r="B193" s="1"/>
      <c r="C193" s="2"/>
      <c r="D193" s="2" t="s">
        <v>55</v>
      </c>
      <c r="E193" s="3" t="s">
        <v>45</v>
      </c>
      <c r="F193" s="4">
        <v>1.74</v>
      </c>
      <c r="G193" s="5" t="s">
        <v>2</v>
      </c>
    </row>
    <row r="194" spans="2:7" x14ac:dyDescent="0.25">
      <c r="B194" s="1"/>
      <c r="C194" s="2"/>
      <c r="D194" s="2" t="s">
        <v>56</v>
      </c>
      <c r="E194" s="3" t="s">
        <v>4</v>
      </c>
      <c r="F194" s="4">
        <v>2.16</v>
      </c>
      <c r="G194" s="5" t="s">
        <v>2</v>
      </c>
    </row>
    <row r="195" spans="2:7" x14ac:dyDescent="0.25">
      <c r="B195" s="1"/>
      <c r="C195" s="2"/>
      <c r="D195" s="2" t="s">
        <v>58</v>
      </c>
      <c r="E195" s="3" t="s">
        <v>46</v>
      </c>
      <c r="F195" s="4">
        <v>16.68</v>
      </c>
      <c r="G195" s="5" t="s">
        <v>2</v>
      </c>
    </row>
    <row r="196" spans="2:7" x14ac:dyDescent="0.25">
      <c r="B196" s="1"/>
      <c r="C196" s="2"/>
      <c r="D196" s="2" t="s">
        <v>59</v>
      </c>
      <c r="E196" s="3" t="s">
        <v>36</v>
      </c>
      <c r="F196" s="4">
        <v>13.25</v>
      </c>
      <c r="G196" s="5" t="s">
        <v>2</v>
      </c>
    </row>
    <row r="197" spans="2:7" x14ac:dyDescent="0.25">
      <c r="B197" s="12"/>
      <c r="C197" s="13"/>
      <c r="D197" s="13"/>
      <c r="E197" s="14" t="s">
        <v>137</v>
      </c>
      <c r="F197" s="15"/>
      <c r="G197" s="16"/>
    </row>
    <row r="198" spans="2:7" x14ac:dyDescent="0.25">
      <c r="B198" s="1"/>
      <c r="C198" s="2"/>
      <c r="D198" s="2" t="s">
        <v>5</v>
      </c>
      <c r="E198" s="3" t="s">
        <v>1</v>
      </c>
      <c r="F198" s="4">
        <v>11.77</v>
      </c>
      <c r="G198" s="5" t="s">
        <v>2</v>
      </c>
    </row>
    <row r="199" spans="2:7" x14ac:dyDescent="0.25">
      <c r="B199" s="1"/>
      <c r="C199" s="2"/>
      <c r="D199" s="2" t="s">
        <v>7</v>
      </c>
      <c r="E199" s="3" t="s">
        <v>4</v>
      </c>
      <c r="F199" s="4">
        <v>4.07</v>
      </c>
      <c r="G199" s="5" t="s">
        <v>2</v>
      </c>
    </row>
    <row r="200" spans="2:7" x14ac:dyDescent="0.25">
      <c r="B200" s="1"/>
      <c r="C200" s="2"/>
      <c r="D200" s="2" t="s">
        <v>9</v>
      </c>
      <c r="E200" s="3" t="s">
        <v>155</v>
      </c>
      <c r="F200" s="4">
        <v>53.63</v>
      </c>
      <c r="G200" s="5" t="s">
        <v>2</v>
      </c>
    </row>
    <row r="201" spans="2:7" x14ac:dyDescent="0.25">
      <c r="B201" s="1"/>
      <c r="C201" s="2"/>
      <c r="D201" s="2" t="s">
        <v>48</v>
      </c>
      <c r="E201" s="3" t="s">
        <v>156</v>
      </c>
      <c r="F201" s="4">
        <v>12.45</v>
      </c>
      <c r="G201" s="5" t="s">
        <v>2</v>
      </c>
    </row>
    <row r="202" spans="2:7" x14ac:dyDescent="0.25">
      <c r="B202" s="1"/>
      <c r="C202" s="2"/>
      <c r="D202" s="2" t="s">
        <v>50</v>
      </c>
      <c r="E202" s="3" t="s">
        <v>157</v>
      </c>
      <c r="F202" s="4">
        <v>20.75</v>
      </c>
      <c r="G202" s="5" t="s">
        <v>2</v>
      </c>
    </row>
    <row r="203" spans="2:7" x14ac:dyDescent="0.25">
      <c r="B203" s="1"/>
      <c r="C203" s="2"/>
      <c r="D203" s="2" t="s">
        <v>52</v>
      </c>
      <c r="E203" s="3" t="s">
        <v>157</v>
      </c>
      <c r="F203" s="4">
        <v>23.86</v>
      </c>
      <c r="G203" s="5" t="s">
        <v>2</v>
      </c>
    </row>
    <row r="204" spans="2:7" x14ac:dyDescent="0.25">
      <c r="B204" s="1"/>
      <c r="C204" s="2"/>
      <c r="D204" s="2" t="s">
        <v>53</v>
      </c>
      <c r="E204" s="3" t="s">
        <v>57</v>
      </c>
      <c r="F204" s="4">
        <v>16.600000000000001</v>
      </c>
      <c r="G204" s="5" t="s">
        <v>2</v>
      </c>
    </row>
    <row r="205" spans="2:7" x14ac:dyDescent="0.25">
      <c r="B205" s="1"/>
      <c r="C205" s="2"/>
      <c r="D205" s="2" t="s">
        <v>54</v>
      </c>
      <c r="E205" s="3" t="s">
        <v>156</v>
      </c>
      <c r="F205" s="4">
        <v>13.9</v>
      </c>
      <c r="G205" s="5" t="s">
        <v>2</v>
      </c>
    </row>
    <row r="206" spans="2:7" x14ac:dyDescent="0.25">
      <c r="B206" s="1"/>
      <c r="C206" s="2"/>
      <c r="D206" s="2" t="s">
        <v>55</v>
      </c>
      <c r="E206" s="3" t="s">
        <v>45</v>
      </c>
      <c r="F206" s="4">
        <v>1.74</v>
      </c>
      <c r="G206" s="5" t="s">
        <v>2</v>
      </c>
    </row>
    <row r="207" spans="2:7" x14ac:dyDescent="0.25">
      <c r="B207" s="1"/>
      <c r="C207" s="2"/>
      <c r="D207" s="2" t="s">
        <v>56</v>
      </c>
      <c r="E207" s="3" t="s">
        <v>4</v>
      </c>
      <c r="F207" s="4">
        <v>2.16</v>
      </c>
      <c r="G207" s="5" t="s">
        <v>2</v>
      </c>
    </row>
    <row r="208" spans="2:7" x14ac:dyDescent="0.25">
      <c r="B208" s="1"/>
      <c r="C208" s="2"/>
      <c r="D208" s="2" t="s">
        <v>58</v>
      </c>
      <c r="E208" s="3" t="s">
        <v>46</v>
      </c>
      <c r="F208" s="4">
        <v>16.68</v>
      </c>
      <c r="G208" s="5" t="s">
        <v>2</v>
      </c>
    </row>
    <row r="209" spans="2:7" x14ac:dyDescent="0.25">
      <c r="B209" s="1"/>
      <c r="C209" s="2"/>
      <c r="D209" s="2" t="s">
        <v>59</v>
      </c>
      <c r="E209" s="3" t="s">
        <v>36</v>
      </c>
      <c r="F209" s="4">
        <v>13.25</v>
      </c>
      <c r="G209" s="5" t="s">
        <v>2</v>
      </c>
    </row>
    <row r="210" spans="2:7" ht="15.75" x14ac:dyDescent="0.25">
      <c r="B210" s="7"/>
      <c r="C210" s="8"/>
      <c r="D210" s="8"/>
      <c r="E210" s="9" t="s">
        <v>43</v>
      </c>
      <c r="F210" s="10">
        <f>SUM(F181:F209)</f>
        <v>416.24000000000007</v>
      </c>
      <c r="G210" s="11"/>
    </row>
    <row r="211" spans="2:7" x14ac:dyDescent="0.25">
      <c r="B211" s="1"/>
      <c r="C211" s="2"/>
      <c r="D211" s="2"/>
      <c r="E211" s="6" t="s">
        <v>38</v>
      </c>
      <c r="F211" s="4"/>
      <c r="G211" s="5"/>
    </row>
    <row r="212" spans="2:7" x14ac:dyDescent="0.25">
      <c r="B212" s="1"/>
      <c r="C212" s="2"/>
      <c r="D212" s="2"/>
      <c r="E212" s="3" t="s">
        <v>39</v>
      </c>
      <c r="F212" s="4"/>
      <c r="G212" s="5" t="s">
        <v>2</v>
      </c>
    </row>
    <row r="213" spans="2:7" x14ac:dyDescent="0.25">
      <c r="B213" s="1"/>
      <c r="C213" s="2"/>
      <c r="D213" s="2"/>
      <c r="E213" s="3" t="s">
        <v>40</v>
      </c>
      <c r="F213" s="4"/>
      <c r="G213" s="5"/>
    </row>
    <row r="214" spans="2:7" x14ac:dyDescent="0.25">
      <c r="B214" s="33"/>
      <c r="C214" s="34"/>
      <c r="D214" s="34"/>
      <c r="E214" s="35"/>
      <c r="F214" s="36"/>
      <c r="G214" s="37"/>
    </row>
  </sheetData>
  <mergeCells count="6">
    <mergeCell ref="B179:G179"/>
    <mergeCell ref="B6:G6"/>
    <mergeCell ref="B4:G4"/>
    <mergeCell ref="B37:G37"/>
    <mergeCell ref="B68:G68"/>
    <mergeCell ref="B98:G98"/>
  </mergeCells>
  <conditionalFormatting sqref="B7:E36">
    <cfRule type="cellIs" dxfId="31" priority="33" stopIfTrue="1" operator="equal">
      <formula>0</formula>
    </cfRule>
  </conditionalFormatting>
  <conditionalFormatting sqref="F7:F36">
    <cfRule type="cellIs" dxfId="30" priority="32" stopIfTrue="1" operator="equal">
      <formula>0</formula>
    </cfRule>
  </conditionalFormatting>
  <conditionalFormatting sqref="G7:G36">
    <cfRule type="cellIs" dxfId="29" priority="31" stopIfTrue="1" operator="equal">
      <formula>0</formula>
    </cfRule>
  </conditionalFormatting>
  <conditionalFormatting sqref="B38:E67">
    <cfRule type="cellIs" dxfId="28" priority="30" stopIfTrue="1" operator="equal">
      <formula>0</formula>
    </cfRule>
  </conditionalFormatting>
  <conditionalFormatting sqref="F38:F67">
    <cfRule type="cellIs" dxfId="27" priority="29" stopIfTrue="1" operator="equal">
      <formula>0</formula>
    </cfRule>
  </conditionalFormatting>
  <conditionalFormatting sqref="G38:G67">
    <cfRule type="cellIs" dxfId="26" priority="28" stopIfTrue="1" operator="equal">
      <formula>0</formula>
    </cfRule>
  </conditionalFormatting>
  <conditionalFormatting sqref="B69:E93">
    <cfRule type="cellIs" dxfId="25" priority="27" stopIfTrue="1" operator="equal">
      <formula>0</formula>
    </cfRule>
  </conditionalFormatting>
  <conditionalFormatting sqref="F69:F93">
    <cfRule type="cellIs" dxfId="24" priority="26" stopIfTrue="1" operator="equal">
      <formula>0</formula>
    </cfRule>
  </conditionalFormatting>
  <conditionalFormatting sqref="G69:G93">
    <cfRule type="cellIs" dxfId="23" priority="25" stopIfTrue="1" operator="equal">
      <formula>0</formula>
    </cfRule>
  </conditionalFormatting>
  <conditionalFormatting sqref="B94:E97">
    <cfRule type="cellIs" dxfId="22" priority="24" stopIfTrue="1" operator="equal">
      <formula>0</formula>
    </cfRule>
  </conditionalFormatting>
  <conditionalFormatting sqref="F94:F97">
    <cfRule type="cellIs" dxfId="21" priority="23" stopIfTrue="1" operator="equal">
      <formula>0</formula>
    </cfRule>
  </conditionalFormatting>
  <conditionalFormatting sqref="G94:G97">
    <cfRule type="cellIs" dxfId="20" priority="22" stopIfTrue="1" operator="equal">
      <formula>0</formula>
    </cfRule>
  </conditionalFormatting>
  <conditionalFormatting sqref="B100:E110 B112:E121 B123:E137 B140:E146 B148:E157 B159:E174 B176:E177 B178:D178">
    <cfRule type="cellIs" dxfId="19" priority="14" stopIfTrue="1" operator="equal">
      <formula>0</formula>
    </cfRule>
  </conditionalFormatting>
  <conditionalFormatting sqref="F100:F110 F112:F121 F123:F137 F140:F146 F148:F157 F159:F174 F177:F178">
    <cfRule type="cellIs" dxfId="18" priority="13" stopIfTrue="1" operator="equal">
      <formula>0</formula>
    </cfRule>
  </conditionalFormatting>
  <conditionalFormatting sqref="G100:G110 G112:G121 G123:G137 G140:G146 G148:G157 G159:G174 G176:G178">
    <cfRule type="cellIs" dxfId="17" priority="12" stopIfTrue="1" operator="equal">
      <formula>0</formula>
    </cfRule>
  </conditionalFormatting>
  <conditionalFormatting sqref="B175:E175">
    <cfRule type="cellIs" dxfId="16" priority="11" stopIfTrue="1" operator="equal">
      <formula>0</formula>
    </cfRule>
  </conditionalFormatting>
  <conditionalFormatting sqref="F175">
    <cfRule type="cellIs" dxfId="15" priority="10" stopIfTrue="1" operator="equal">
      <formula>0</formula>
    </cfRule>
  </conditionalFormatting>
  <conditionalFormatting sqref="G175">
    <cfRule type="cellIs" dxfId="14" priority="9" stopIfTrue="1" operator="equal">
      <formula>0</formula>
    </cfRule>
  </conditionalFormatting>
  <conditionalFormatting sqref="F176">
    <cfRule type="cellIs" dxfId="13" priority="8" stopIfTrue="1" operator="equal">
      <formula>0</formula>
    </cfRule>
  </conditionalFormatting>
  <conditionalFormatting sqref="E178">
    <cfRule type="cellIs" dxfId="12" priority="7" stopIfTrue="1" operator="equal">
      <formula>0</formula>
    </cfRule>
  </conditionalFormatting>
  <conditionalFormatting sqref="G191:G196 G198:G214">
    <cfRule type="cellIs" dxfId="11" priority="1" stopIfTrue="1" operator="equal">
      <formula>0</formula>
    </cfRule>
  </conditionalFormatting>
  <conditionalFormatting sqref="B181:E183 B185:E190">
    <cfRule type="cellIs" dxfId="5" priority="6" stopIfTrue="1" operator="equal">
      <formula>0</formula>
    </cfRule>
  </conditionalFormatting>
  <conditionalFormatting sqref="F181:F183 F185:F190">
    <cfRule type="cellIs" dxfId="4" priority="5" stopIfTrue="1" operator="equal">
      <formula>0</formula>
    </cfRule>
  </conditionalFormatting>
  <conditionalFormatting sqref="G181:G183 G185:G190">
    <cfRule type="cellIs" dxfId="3" priority="4" stopIfTrue="1" operator="equal">
      <formula>0</formula>
    </cfRule>
  </conditionalFormatting>
  <conditionalFormatting sqref="B191:E196 B198:E214">
    <cfRule type="cellIs" dxfId="2" priority="3" stopIfTrue="1" operator="equal">
      <formula>0</formula>
    </cfRule>
  </conditionalFormatting>
  <conditionalFormatting sqref="F191:F196 F198:F214">
    <cfRule type="cellIs" dxfId="1" priority="2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Kupcová Gabriela</dc:creator>
  <cp:lastModifiedBy>Kupcová Gabriela</cp:lastModifiedBy>
  <dcterms:created xsi:type="dcterms:W3CDTF">2021-09-14T11:20:27Z</dcterms:created>
  <dcterms:modified xsi:type="dcterms:W3CDTF">2021-09-15T09:16:05Z</dcterms:modified>
</cp:coreProperties>
</file>