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1" l="1"/>
  <c r="C133" i="1"/>
  <c r="C94" i="1"/>
  <c r="C63" i="1"/>
  <c r="C32" i="1"/>
</calcChain>
</file>

<file path=xl/sharedStrings.xml><?xml version="1.0" encoding="utf-8"?>
<sst xmlns="http://schemas.openxmlformats.org/spreadsheetml/2006/main" count="447" uniqueCount="152">
  <si>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</si>
  <si>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</si>
  <si>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</si>
  <si>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</si>
  <si>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</si>
  <si>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</si>
  <si>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</si>
  <si>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</si>
  <si>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</si>
  <si>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</si>
  <si>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</si>
  <si>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</si>
  <si>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</si>
  <si>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</si>
  <si>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</si>
  <si>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</si>
  <si>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</si>
  <si>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</si>
  <si>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</si>
  <si>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</si>
  <si>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</si>
  <si>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</si>
  <si>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</si>
  <si>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</si>
  <si>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</si>
  <si>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</si>
  <si>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</si>
  <si>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</si>
  <si>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</si>
  <si>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</si>
  <si>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</si>
  <si>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</si>
  <si>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</si>
  <si>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</si>
  <si>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</si>
  <si>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</si>
  <si>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</si>
  <si>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</si>
  <si>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</si>
  <si>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</si>
  <si>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</si>
  <si>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</si>
  <si>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</si>
  <si>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</si>
  <si>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</si>
  <si>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</si>
  <si>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</si>
  <si>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</si>
  <si>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</si>
  <si>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</si>
  <si>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</si>
  <si>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</si>
  <si>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</si>
  <si>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</si>
  <si>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</si>
  <si>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</si>
  <si>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</si>
  <si>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</si>
  <si>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</si>
  <si>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</si>
  <si>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</si>
  <si>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</si>
  <si>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</si>
  <si>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</si>
  <si>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</si>
  <si>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</si>
  <si>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</si>
  <si>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</si>
  <si>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</si>
  <si>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</si>
  <si>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</si>
  <si>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</si>
  <si>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</si>
  <si>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</si>
  <si>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</si>
  <si>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</si>
  <si>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</si>
  <si>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</si>
  <si>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</si>
  <si>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</si>
  <si>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</si>
  <si>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</si>
  <si>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</si>
  <si>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</si>
  <si>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</si>
  <si>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</si>
  <si>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</si>
  <si>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</si>
  <si>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</si>
  <si>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</si>
  <si>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</si>
  <si>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</si>
  <si>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</si>
  <si>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</si>
  <si>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</si>
  <si>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</si>
  <si>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</si>
  <si>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</si>
  <si>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</si>
  <si>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</si>
  <si>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</si>
  <si>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</si>
  <si>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</si>
  <si>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</si>
  <si>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</si>
  <si>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</si>
  <si>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</si>
  <si>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</si>
  <si>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</si>
  <si>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</si>
  <si>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</si>
  <si>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</si>
  <si>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</si>
  <si>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</si>
  <si>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</si>
  <si>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</si>
  <si>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</si>
  <si>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</si>
  <si>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</si>
  <si>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</si>
  <si>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</si>
  <si>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</si>
  <si>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</si>
  <si>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</si>
  <si>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</si>
  <si>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</si>
  <si>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</si>
  <si>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</si>
  <si>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</si>
  <si>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</si>
  <si>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</si>
  <si>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</si>
  <si>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</si>
  <si>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</si>
  <si>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</si>
  <si>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</si>
  <si>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</si>
  <si>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</si>
  <si>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</si>
  <si>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</si>
  <si>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</si>
  <si>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</si>
  <si>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</si>
  <si>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</si>
  <si>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</si>
  <si>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</si>
  <si>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</si>
  <si>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</si>
  <si>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</si>
  <si>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</si>
  <si>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</si>
  <si>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Příloha č. 11, SOD - DOMKY 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</si>
</sst>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78"/>
  <sheetViews>
    <sheetView tabSelected="1" workbookViewId="0">
      <selection activeCell="J19" sqref="J19"/>
    </sheetView>
  </sheetViews>
  <sheetFormatPr defaultRowHeight="14.4" x14ac:dyDescent="0.3"/>
  <cols>
    <col min="2" max="2" width="43.33203125" customWidth="1"/>
    <col min="3" max="3" width="11.33203125" customWidth="1"/>
    <col min="4" max="4" width="20.44140625" customWidth="1"/>
  </cols>
  <sheetData>
    <row r="4" spans="1:4" ht="18" x14ac:dyDescent="0.35">
      <c r="A4" s="24" t="s">
        <v>151</v>
      </c>
      <c r="B4" s="24"/>
      <c r="C4" s="24"/>
      <c r="D4" s="24"/>
    </row>
    <row r="5" spans="1:4" ht="15" thickBot="1" x14ac:dyDescent="0.35"/>
    <row r="6" spans="1:4" ht="15" thickBot="1" x14ac:dyDescent="0.35">
      <c r="A6" s="22" t="s">
        <v>144</v>
      </c>
      <c r="B6" s="22"/>
      <c r="C6" s="22"/>
      <c r="D6" s="23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2" t="s">
        <v>145</v>
      </c>
      <c r="B37" s="22"/>
      <c r="C37" s="22"/>
      <c r="D37" s="23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2" t="s">
        <v>146</v>
      </c>
      <c r="B68" s="22"/>
      <c r="C68" s="22"/>
      <c r="D68" s="23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2" t="s">
        <v>147</v>
      </c>
      <c r="B98" s="22"/>
      <c r="C98" s="22"/>
      <c r="D98" s="23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SUM(C99:C132)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4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4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4" x14ac:dyDescent="0.3">
      <c r="A147" s="10"/>
      <c r="B147" s="11" t="s">
        <v>81</v>
      </c>
      <c r="C147" s="12"/>
      <c r="D147" s="13"/>
    </row>
    <row r="148" spans="1:4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4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4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4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4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4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4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4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4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4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4" x14ac:dyDescent="0.3">
      <c r="A158" s="10"/>
      <c r="B158" s="11" t="s">
        <v>94</v>
      </c>
      <c r="C158" s="12"/>
      <c r="D158" s="13"/>
    </row>
    <row r="159" spans="1:4" x14ac:dyDescent="0.3">
      <c r="A159" s="1" t="s">
        <v>95</v>
      </c>
      <c r="B159" s="2" t="s">
        <v>43</v>
      </c>
      <c r="C159" s="3">
        <v>19.59</v>
      </c>
      <c r="D159" s="4" t="s">
        <v>2</v>
      </c>
    </row>
    <row r="160" spans="1:4" x14ac:dyDescent="0.3">
      <c r="A160" s="14" t="s">
        <v>96</v>
      </c>
      <c r="B160" s="2" t="s">
        <v>4</v>
      </c>
      <c r="C160" s="3">
        <v>5.9</v>
      </c>
      <c r="D160" s="4" t="s">
        <v>2</v>
      </c>
    </row>
    <row r="161" spans="1:4" x14ac:dyDescent="0.3">
      <c r="A161" s="1" t="s">
        <v>97</v>
      </c>
      <c r="B161" s="2" t="s">
        <v>98</v>
      </c>
      <c r="C161" s="3">
        <v>95.63</v>
      </c>
      <c r="D161" s="4" t="s">
        <v>2</v>
      </c>
    </row>
    <row r="162" spans="1:4" x14ac:dyDescent="0.3">
      <c r="A162" s="1" t="s">
        <v>99</v>
      </c>
      <c r="B162" s="2" t="s">
        <v>43</v>
      </c>
      <c r="C162" s="3">
        <v>13.87</v>
      </c>
      <c r="D162" s="4" t="s">
        <v>2</v>
      </c>
    </row>
    <row r="163" spans="1:4" x14ac:dyDescent="0.3">
      <c r="A163" s="1" t="s">
        <v>100</v>
      </c>
      <c r="B163" s="2" t="s">
        <v>101</v>
      </c>
      <c r="C163" s="3">
        <v>26.86</v>
      </c>
      <c r="D163" s="4" t="s">
        <v>2</v>
      </c>
    </row>
    <row r="164" spans="1:4" x14ac:dyDescent="0.3">
      <c r="A164" s="14" t="s">
        <v>102</v>
      </c>
      <c r="B164" s="2" t="s">
        <v>103</v>
      </c>
      <c r="C164" s="3">
        <v>15.86</v>
      </c>
      <c r="D164" s="4" t="s">
        <v>2</v>
      </c>
    </row>
    <row r="165" spans="1:4" x14ac:dyDescent="0.3">
      <c r="A165" s="1" t="s">
        <v>104</v>
      </c>
      <c r="B165" s="2" t="s">
        <v>105</v>
      </c>
      <c r="C165" s="3">
        <v>15.86</v>
      </c>
      <c r="D165" s="4" t="s">
        <v>2</v>
      </c>
    </row>
    <row r="166" spans="1:4" x14ac:dyDescent="0.3">
      <c r="A166" s="1" t="s">
        <v>106</v>
      </c>
      <c r="B166" s="2" t="s">
        <v>107</v>
      </c>
      <c r="C166" s="3">
        <v>18.39</v>
      </c>
      <c r="D166" s="4" t="s">
        <v>2</v>
      </c>
    </row>
    <row r="167" spans="1:4" x14ac:dyDescent="0.3">
      <c r="A167" s="14" t="s">
        <v>108</v>
      </c>
      <c r="B167" s="2" t="s">
        <v>4</v>
      </c>
      <c r="C167" s="3">
        <v>6.12</v>
      </c>
      <c r="D167" s="4" t="s">
        <v>2</v>
      </c>
    </row>
    <row r="168" spans="1:4" x14ac:dyDescent="0.3">
      <c r="A168" s="1" t="s">
        <v>109</v>
      </c>
      <c r="B168" s="2" t="s">
        <v>76</v>
      </c>
      <c r="C168" s="3">
        <v>17.829999999999998</v>
      </c>
      <c r="D168" s="4" t="s">
        <v>2</v>
      </c>
    </row>
    <row r="169" spans="1:4" x14ac:dyDescent="0.3">
      <c r="A169" s="1" t="s">
        <v>110</v>
      </c>
      <c r="B169" s="2" t="s">
        <v>10</v>
      </c>
      <c r="C169" s="3">
        <v>29.85</v>
      </c>
      <c r="D169" s="4" t="s">
        <v>2</v>
      </c>
    </row>
    <row r="170" spans="1:4" x14ac:dyDescent="0.3">
      <c r="A170" s="1" t="s">
        <v>111</v>
      </c>
      <c r="B170" s="2" t="s">
        <v>112</v>
      </c>
      <c r="C170" s="3">
        <v>23.02</v>
      </c>
      <c r="D170" s="4" t="s">
        <v>2</v>
      </c>
    </row>
    <row r="171" spans="1:4" x14ac:dyDescent="0.3">
      <c r="A171" s="1"/>
      <c r="B171" s="20" t="s">
        <v>143</v>
      </c>
      <c r="C171" s="21">
        <f>SUM(C140:C170)</f>
        <v>600.4</v>
      </c>
      <c r="D171" s="4"/>
    </row>
    <row r="172" spans="1:4" x14ac:dyDescent="0.3">
      <c r="A172" s="1"/>
      <c r="B172" s="5" t="s">
        <v>38</v>
      </c>
      <c r="C172" s="3"/>
      <c r="D172" s="4"/>
    </row>
    <row r="173" spans="1:4" x14ac:dyDescent="0.3">
      <c r="A173" s="1"/>
      <c r="B173" s="2" t="s">
        <v>113</v>
      </c>
      <c r="C173" s="3"/>
      <c r="D173" s="4" t="s">
        <v>2</v>
      </c>
    </row>
    <row r="174" spans="1:4" x14ac:dyDescent="0.3">
      <c r="A174" s="1"/>
      <c r="B174" s="2" t="s">
        <v>40</v>
      </c>
      <c r="C174" s="3"/>
      <c r="D174" s="4"/>
    </row>
    <row r="175" spans="1:4" x14ac:dyDescent="0.3">
      <c r="A175" s="1"/>
      <c r="B175" s="2">
        <v>0</v>
      </c>
      <c r="C175" s="3"/>
      <c r="D175" s="4">
        <v>0</v>
      </c>
    </row>
    <row r="176" spans="1:4" x14ac:dyDescent="0.3">
      <c r="A176" s="1"/>
      <c r="B176" s="5" t="s">
        <v>149</v>
      </c>
      <c r="C176" s="19">
        <v>301.49</v>
      </c>
      <c r="D176" s="4" t="s">
        <v>148</v>
      </c>
    </row>
    <row r="177" spans="1:4" x14ac:dyDescent="0.3">
      <c r="A177" s="1"/>
      <c r="B177" s="2" t="s">
        <v>150</v>
      </c>
      <c r="C177" s="3"/>
      <c r="D177" s="4"/>
    </row>
    <row r="178" spans="1:4" ht="15.6" x14ac:dyDescent="0.3">
      <c r="A178" s="6"/>
      <c r="B178" s="7" t="s">
        <v>41</v>
      </c>
      <c r="C178" s="8">
        <v>1531.56</v>
      </c>
      <c r="D178" s="9"/>
    </row>
  </sheetData>
  <mergeCells count="5">
    <mergeCell ref="A6:D6"/>
    <mergeCell ref="A4:D4"/>
    <mergeCell ref="A37:D37"/>
    <mergeCell ref="A68:D68"/>
    <mergeCell ref="A98:D98"/>
  </mergeCells>
  <conditionalFormatting sqref="A7:B36 A38:B67 A69:B97 A100:B110 A112:B121 A123:B137 A140:B146 A148:B157 A178 A159:B177">
    <cfRule type="cellIs" dxfId="14" priority="33" stopIfTrue="1" operator="equal">
      <formula>0</formula>
    </cfRule>
  </conditionalFormatting>
  <conditionalFormatting sqref="C7:C36">
    <cfRule type="cellIs" dxfId="13" priority="32" stopIfTrue="1" operator="equal">
      <formula>0</formula>
    </cfRule>
  </conditionalFormatting>
  <conditionalFormatting sqref="D7:D36">
    <cfRule type="cellIs" dxfId="12" priority="31" stopIfTrue="1" operator="equal">
      <formula>0</formula>
    </cfRule>
  </conditionalFormatting>
  <conditionalFormatting sqref="C38:C67">
    <cfRule type="cellIs" dxfId="11" priority="29" stopIfTrue="1" operator="equal">
      <formula>0</formula>
    </cfRule>
  </conditionalFormatting>
  <conditionalFormatting sqref="D38:D67">
    <cfRule type="cellIs" dxfId="10" priority="28" stopIfTrue="1" operator="equal">
      <formula>0</formula>
    </cfRule>
  </conditionalFormatting>
  <conditionalFormatting sqref="C69:C93">
    <cfRule type="cellIs" dxfId="9" priority="26" stopIfTrue="1" operator="equal">
      <formula>0</formula>
    </cfRule>
  </conditionalFormatting>
  <conditionalFormatting sqref="D69:D93">
    <cfRule type="cellIs" dxfId="8" priority="25" stopIfTrue="1" operator="equal">
      <formula>0</formula>
    </cfRule>
  </conditionalFormatting>
  <conditionalFormatting sqref="C94:C97">
    <cfRule type="cellIs" dxfId="7" priority="23" stopIfTrue="1" operator="equal">
      <formula>0</formula>
    </cfRule>
  </conditionalFormatting>
  <conditionalFormatting sqref="D94:D97">
    <cfRule type="cellIs" dxfId="6" priority="22" stopIfTrue="1" operator="equal">
      <formula>0</formula>
    </cfRule>
  </conditionalFormatting>
  <conditionalFormatting sqref="C100:C110 C112:C121 C123:C137 C140:C146 C148:C157 C159:C174 C177:C178">
    <cfRule type="cellIs" dxfId="5" priority="13" stopIfTrue="1" operator="equal">
      <formula>0</formula>
    </cfRule>
  </conditionalFormatting>
  <conditionalFormatting sqref="D100:D110 D112:D121 D123:D137 D140:D146 D148:D157 D159:D174 D176:D178">
    <cfRule type="cellIs" dxfId="4" priority="12" stopIfTrue="1" operator="equal">
      <formula>0</formula>
    </cfRule>
  </conditionalFormatting>
  <conditionalFormatting sqref="C175">
    <cfRule type="cellIs" dxfId="3" priority="10" stopIfTrue="1" operator="equal">
      <formula>0</formula>
    </cfRule>
  </conditionalFormatting>
  <conditionalFormatting sqref="D175">
    <cfRule type="cellIs" dxfId="2" priority="9" stopIfTrue="1" operator="equal">
      <formula>0</formula>
    </cfRule>
  </conditionalFormatting>
  <conditionalFormatting sqref="C176">
    <cfRule type="cellIs" dxfId="1" priority="8" stopIfTrue="1" operator="equal">
      <formula>0</formula>
    </cfRule>
  </conditionalFormatting>
  <conditionalFormatting sqref="B178">
    <cfRule type="cellIs" dxfId="0" priority="7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2022-04-14T13:07:09Z</dcterms:modified>
</cp:coreProperties>
</file>